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Market-da8\Desktop\西山区流动人口和出租房屋服务管理中心（站）专职协管员\"/>
    </mc:Choice>
  </mc:AlternateContent>
  <xr:revisionPtr revIDLastSave="0" documentId="13_ncr:1_{79D26DBE-9078-4B1A-BD96-1C9E85C1D02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综合成绩-男" sheetId="8" r:id="rId1"/>
    <sheet name="综合成绩-女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2" l="1"/>
  <c r="G26" i="12"/>
  <c r="E26" i="12"/>
  <c r="G25" i="12"/>
  <c r="E25" i="12"/>
  <c r="H25" i="12" s="1"/>
  <c r="G24" i="12"/>
  <c r="E24" i="12"/>
  <c r="H24" i="12" s="1"/>
  <c r="G23" i="12"/>
  <c r="E23" i="12"/>
  <c r="G22" i="12"/>
  <c r="E22" i="12"/>
  <c r="H22" i="12" s="1"/>
  <c r="G21" i="12"/>
  <c r="H21" i="12" s="1"/>
  <c r="E21" i="12"/>
  <c r="G20" i="12"/>
  <c r="E20" i="12"/>
  <c r="H20" i="12" s="1"/>
  <c r="G19" i="12"/>
  <c r="E19" i="12"/>
  <c r="H18" i="12"/>
  <c r="G18" i="12"/>
  <c r="E18" i="12"/>
  <c r="G17" i="12"/>
  <c r="E17" i="12"/>
  <c r="H17" i="12" s="1"/>
  <c r="G16" i="12"/>
  <c r="E16" i="12"/>
  <c r="H16" i="12" s="1"/>
  <c r="G15" i="12"/>
  <c r="E15" i="12"/>
  <c r="G14" i="12"/>
  <c r="H14" i="12" s="1"/>
  <c r="E14" i="12"/>
  <c r="G13" i="12"/>
  <c r="E13" i="12"/>
  <c r="G12" i="12"/>
  <c r="E12" i="12"/>
  <c r="G11" i="12"/>
  <c r="E11" i="12"/>
  <c r="G10" i="12"/>
  <c r="E10" i="12"/>
  <c r="H10" i="12" s="1"/>
  <c r="G9" i="12"/>
  <c r="E9" i="12"/>
  <c r="H9" i="12" s="1"/>
  <c r="G8" i="12"/>
  <c r="E8" i="12"/>
  <c r="H8" i="12" s="1"/>
  <c r="G7" i="12"/>
  <c r="E7" i="12"/>
  <c r="G6" i="12"/>
  <c r="E6" i="12"/>
  <c r="H6" i="12" s="1"/>
  <c r="G5" i="12"/>
  <c r="H5" i="12" s="1"/>
  <c r="E5" i="12"/>
  <c r="G4" i="12"/>
  <c r="E4" i="12"/>
  <c r="G3" i="12"/>
  <c r="E3" i="12"/>
  <c r="G8" i="8"/>
  <c r="G32" i="8"/>
  <c r="G36" i="8"/>
  <c r="G78" i="8"/>
  <c r="G112" i="8"/>
  <c r="G6" i="8"/>
  <c r="G15" i="8"/>
  <c r="G97" i="8"/>
  <c r="G3" i="8"/>
  <c r="G23" i="8"/>
  <c r="G38" i="8"/>
  <c r="G66" i="8"/>
  <c r="G56" i="8"/>
  <c r="G25" i="8"/>
  <c r="G58" i="8"/>
  <c r="G5" i="8"/>
  <c r="G87" i="8"/>
  <c r="G17" i="8"/>
  <c r="G62" i="8"/>
  <c r="G45" i="8"/>
  <c r="G4" i="8"/>
  <c r="G13" i="8"/>
  <c r="G60" i="8"/>
  <c r="G104" i="8"/>
  <c r="G44" i="8"/>
  <c r="G50" i="8"/>
  <c r="G76" i="8"/>
  <c r="G103" i="8"/>
  <c r="G9" i="8"/>
  <c r="G28" i="8"/>
  <c r="G159" i="8"/>
  <c r="G160" i="8"/>
  <c r="G161" i="8"/>
  <c r="G162" i="8"/>
  <c r="G163" i="8"/>
  <c r="G164" i="8"/>
  <c r="G96" i="8"/>
  <c r="G41" i="8"/>
  <c r="G75" i="8"/>
  <c r="G101" i="8"/>
  <c r="G158" i="8"/>
  <c r="G133" i="8"/>
  <c r="G24" i="8"/>
  <c r="G124" i="8"/>
  <c r="G121" i="8"/>
  <c r="G100" i="8"/>
  <c r="G20" i="8"/>
  <c r="G83" i="8"/>
  <c r="G70" i="8"/>
  <c r="G71" i="8"/>
  <c r="G52" i="8"/>
  <c r="G82" i="8"/>
  <c r="G86" i="8"/>
  <c r="G61" i="8"/>
  <c r="G19" i="8"/>
  <c r="G118" i="8"/>
  <c r="G57" i="8"/>
  <c r="G122" i="8"/>
  <c r="G98" i="8"/>
  <c r="G73" i="8"/>
  <c r="G131" i="8"/>
  <c r="G67" i="8"/>
  <c r="G151" i="8"/>
  <c r="G16" i="8"/>
  <c r="G77" i="8"/>
  <c r="G63" i="8"/>
  <c r="G88" i="8"/>
  <c r="G167" i="8"/>
  <c r="G43" i="8"/>
  <c r="G30" i="8"/>
  <c r="G40" i="8"/>
  <c r="G37" i="8"/>
  <c r="G53" i="8"/>
  <c r="G165" i="8"/>
  <c r="G166" i="8"/>
  <c r="G42" i="8"/>
  <c r="G80" i="8"/>
  <c r="G168" i="8"/>
  <c r="G169" i="8"/>
  <c r="G47" i="8"/>
  <c r="G7" i="8"/>
  <c r="G33" i="8"/>
  <c r="G11" i="8"/>
  <c r="G170" i="8"/>
  <c r="G21" i="8"/>
  <c r="G55" i="8"/>
  <c r="G51" i="8"/>
  <c r="G46" i="8"/>
  <c r="G171" i="8"/>
  <c r="G172" i="8"/>
  <c r="G18" i="8"/>
  <c r="G26" i="8"/>
  <c r="G79" i="8"/>
  <c r="G48" i="8"/>
  <c r="G108" i="8"/>
  <c r="G173" i="8"/>
  <c r="G174" i="8"/>
  <c r="G141" i="8"/>
  <c r="G175" i="8"/>
  <c r="G176" i="8"/>
  <c r="G14" i="8"/>
  <c r="G69" i="8"/>
  <c r="G94" i="8"/>
  <c r="G27" i="8"/>
  <c r="G49" i="8"/>
  <c r="G64" i="8"/>
  <c r="G139" i="8"/>
  <c r="G107" i="8"/>
  <c r="G109" i="8"/>
  <c r="G177" i="8"/>
  <c r="G134" i="8"/>
  <c r="G146" i="8"/>
  <c r="G31" i="8"/>
  <c r="G10" i="8"/>
  <c r="G106" i="8"/>
  <c r="G149" i="8"/>
  <c r="G126" i="8"/>
  <c r="G113" i="8"/>
  <c r="G39" i="8"/>
  <c r="G137" i="8"/>
  <c r="G154" i="8"/>
  <c r="G85" i="8"/>
  <c r="G157" i="8"/>
  <c r="G142" i="8"/>
  <c r="G127" i="8"/>
  <c r="G81" i="8"/>
  <c r="G117" i="8"/>
  <c r="G153" i="8"/>
  <c r="G65" i="8"/>
  <c r="G148" i="8"/>
  <c r="G155" i="8"/>
  <c r="G135" i="8"/>
  <c r="G156" i="8"/>
  <c r="G128" i="8"/>
  <c r="G136" i="8"/>
  <c r="G119" i="8"/>
  <c r="G140" i="8"/>
  <c r="G115" i="8"/>
  <c r="G123" i="8"/>
  <c r="G144" i="8"/>
  <c r="G152" i="8"/>
  <c r="G93" i="8"/>
  <c r="G68" i="8"/>
  <c r="G29" i="8"/>
  <c r="G84" i="8"/>
  <c r="G22" i="8"/>
  <c r="G120" i="8"/>
  <c r="G34" i="8"/>
  <c r="G95" i="8"/>
  <c r="G178" i="8"/>
  <c r="G179" i="8"/>
  <c r="G111" i="8"/>
  <c r="G54" i="8"/>
  <c r="G35" i="8"/>
  <c r="G72" i="8"/>
  <c r="G90" i="8"/>
  <c r="G180" i="8"/>
  <c r="G150" i="8"/>
  <c r="G59" i="8"/>
  <c r="G110" i="8"/>
  <c r="G181" i="8"/>
  <c r="G74" i="8"/>
  <c r="G130" i="8"/>
  <c r="G99" i="8"/>
  <c r="G89" i="8"/>
  <c r="G147" i="8"/>
  <c r="G182" i="8"/>
  <c r="G102" i="8"/>
  <c r="G129" i="8"/>
  <c r="G138" i="8"/>
  <c r="G91" i="8"/>
  <c r="G116" i="8"/>
  <c r="G143" i="8"/>
  <c r="G183" i="8"/>
  <c r="G184" i="8"/>
  <c r="G92" i="8"/>
  <c r="G132" i="8"/>
  <c r="G185" i="8"/>
  <c r="G125" i="8"/>
  <c r="G105" i="8"/>
  <c r="G186" i="8"/>
  <c r="G145" i="8"/>
  <c r="G114" i="8"/>
  <c r="E8" i="8"/>
  <c r="E32" i="8"/>
  <c r="E36" i="8"/>
  <c r="E78" i="8"/>
  <c r="H78" i="8" s="1"/>
  <c r="E112" i="8"/>
  <c r="E6" i="8"/>
  <c r="E15" i="8"/>
  <c r="E97" i="8"/>
  <c r="E3" i="8"/>
  <c r="E23" i="8"/>
  <c r="E38" i="8"/>
  <c r="E66" i="8"/>
  <c r="H66" i="8" s="1"/>
  <c r="E56" i="8"/>
  <c r="E25" i="8"/>
  <c r="E58" i="8"/>
  <c r="E5" i="8"/>
  <c r="E87" i="8"/>
  <c r="E17" i="8"/>
  <c r="E62" i="8"/>
  <c r="E45" i="8"/>
  <c r="H45" i="8" s="1"/>
  <c r="E4" i="8"/>
  <c r="E13" i="8"/>
  <c r="E60" i="8"/>
  <c r="E104" i="8"/>
  <c r="E44" i="8"/>
  <c r="E50" i="8"/>
  <c r="E76" i="8"/>
  <c r="E103" i="8"/>
  <c r="H103" i="8" s="1"/>
  <c r="E9" i="8"/>
  <c r="E28" i="8"/>
  <c r="E159" i="8"/>
  <c r="E160" i="8"/>
  <c r="E161" i="8"/>
  <c r="E162" i="8"/>
  <c r="E163" i="8"/>
  <c r="E164" i="8"/>
  <c r="H164" i="8" s="1"/>
  <c r="E96" i="8"/>
  <c r="E41" i="8"/>
  <c r="E75" i="8"/>
  <c r="E101" i="8"/>
  <c r="E158" i="8"/>
  <c r="E133" i="8"/>
  <c r="E24" i="8"/>
  <c r="E124" i="8"/>
  <c r="H124" i="8" s="1"/>
  <c r="E121" i="8"/>
  <c r="E100" i="8"/>
  <c r="E20" i="8"/>
  <c r="E83" i="8"/>
  <c r="E70" i="8"/>
  <c r="E71" i="8"/>
  <c r="E52" i="8"/>
  <c r="E82" i="8"/>
  <c r="H82" i="8" s="1"/>
  <c r="E86" i="8"/>
  <c r="E61" i="8"/>
  <c r="E19" i="8"/>
  <c r="E118" i="8"/>
  <c r="E57" i="8"/>
  <c r="E122" i="8"/>
  <c r="E98" i="8"/>
  <c r="E73" i="8"/>
  <c r="H73" i="8" s="1"/>
  <c r="E131" i="8"/>
  <c r="E67" i="8"/>
  <c r="E151" i="8"/>
  <c r="E16" i="8"/>
  <c r="E77" i="8"/>
  <c r="E63" i="8"/>
  <c r="E88" i="8"/>
  <c r="E167" i="8"/>
  <c r="H167" i="8" s="1"/>
  <c r="E43" i="8"/>
  <c r="E30" i="8"/>
  <c r="E40" i="8"/>
  <c r="E37" i="8"/>
  <c r="E53" i="8"/>
  <c r="E165" i="8"/>
  <c r="E166" i="8"/>
  <c r="E42" i="8"/>
  <c r="H42" i="8" s="1"/>
  <c r="E80" i="8"/>
  <c r="E168" i="8"/>
  <c r="E169" i="8"/>
  <c r="E47" i="8"/>
  <c r="E7" i="8"/>
  <c r="E33" i="8"/>
  <c r="E11" i="8"/>
  <c r="E170" i="8"/>
  <c r="H170" i="8" s="1"/>
  <c r="E21" i="8"/>
  <c r="E55" i="8"/>
  <c r="E51" i="8"/>
  <c r="E46" i="8"/>
  <c r="E171" i="8"/>
  <c r="E172" i="8"/>
  <c r="E18" i="8"/>
  <c r="E26" i="8"/>
  <c r="H26" i="8" s="1"/>
  <c r="E79" i="8"/>
  <c r="E48" i="8"/>
  <c r="E108" i="8"/>
  <c r="E173" i="8"/>
  <c r="E174" i="8"/>
  <c r="E141" i="8"/>
  <c r="E175" i="8"/>
  <c r="E176" i="8"/>
  <c r="H176" i="8" s="1"/>
  <c r="E14" i="8"/>
  <c r="E69" i="8"/>
  <c r="E94" i="8"/>
  <c r="E27" i="8"/>
  <c r="E49" i="8"/>
  <c r="E64" i="8"/>
  <c r="E139" i="8"/>
  <c r="E107" i="8"/>
  <c r="H107" i="8" s="1"/>
  <c r="E109" i="8"/>
  <c r="E177" i="8"/>
  <c r="E134" i="8"/>
  <c r="E146" i="8"/>
  <c r="E31" i="8"/>
  <c r="E10" i="8"/>
  <c r="E106" i="8"/>
  <c r="E149" i="8"/>
  <c r="H149" i="8" s="1"/>
  <c r="E126" i="8"/>
  <c r="E113" i="8"/>
  <c r="E39" i="8"/>
  <c r="E137" i="8"/>
  <c r="E154" i="8"/>
  <c r="E85" i="8"/>
  <c r="E157" i="8"/>
  <c r="E142" i="8"/>
  <c r="H142" i="8" s="1"/>
  <c r="E127" i="8"/>
  <c r="E81" i="8"/>
  <c r="E117" i="8"/>
  <c r="E153" i="8"/>
  <c r="E65" i="8"/>
  <c r="E148" i="8"/>
  <c r="E155" i="8"/>
  <c r="E135" i="8"/>
  <c r="H135" i="8" s="1"/>
  <c r="E156" i="8"/>
  <c r="E128" i="8"/>
  <c r="E136" i="8"/>
  <c r="E119" i="8"/>
  <c r="E140" i="8"/>
  <c r="E115" i="8"/>
  <c r="E123" i="8"/>
  <c r="E144" i="8"/>
  <c r="H144" i="8" s="1"/>
  <c r="E152" i="8"/>
  <c r="E93" i="8"/>
  <c r="E68" i="8"/>
  <c r="E29" i="8"/>
  <c r="E84" i="8"/>
  <c r="E22" i="8"/>
  <c r="E120" i="8"/>
  <c r="E34" i="8"/>
  <c r="H34" i="8" s="1"/>
  <c r="E95" i="8"/>
  <c r="E178" i="8"/>
  <c r="E179" i="8"/>
  <c r="E111" i="8"/>
  <c r="E54" i="8"/>
  <c r="E35" i="8"/>
  <c r="E72" i="8"/>
  <c r="E90" i="8"/>
  <c r="H90" i="8" s="1"/>
  <c r="E180" i="8"/>
  <c r="E150" i="8"/>
  <c r="E59" i="8"/>
  <c r="E110" i="8"/>
  <c r="E181" i="8"/>
  <c r="E74" i="8"/>
  <c r="E130" i="8"/>
  <c r="E99" i="8"/>
  <c r="H99" i="8" s="1"/>
  <c r="E89" i="8"/>
  <c r="E147" i="8"/>
  <c r="E182" i="8"/>
  <c r="E102" i="8"/>
  <c r="E129" i="8"/>
  <c r="E138" i="8"/>
  <c r="E91" i="8"/>
  <c r="E116" i="8"/>
  <c r="H116" i="8" s="1"/>
  <c r="E143" i="8"/>
  <c r="E183" i="8"/>
  <c r="E184" i="8"/>
  <c r="E92" i="8"/>
  <c r="E132" i="8"/>
  <c r="E185" i="8"/>
  <c r="E125" i="8"/>
  <c r="E105" i="8"/>
  <c r="H105" i="8" s="1"/>
  <c r="E186" i="8"/>
  <c r="E145" i="8"/>
  <c r="E114" i="8"/>
  <c r="E12" i="8"/>
  <c r="G12" i="8"/>
  <c r="H23" i="12" l="1"/>
  <c r="H3" i="12"/>
  <c r="H13" i="12"/>
  <c r="H4" i="12"/>
  <c r="H7" i="12"/>
  <c r="H11" i="12"/>
  <c r="H12" i="12"/>
  <c r="H15" i="12"/>
  <c r="H19" i="12"/>
  <c r="H129" i="8"/>
  <c r="H84" i="8"/>
  <c r="H65" i="8"/>
  <c r="H154" i="8"/>
  <c r="H31" i="8"/>
  <c r="H49" i="8"/>
  <c r="H174" i="8"/>
  <c r="H171" i="8"/>
  <c r="H7" i="8"/>
  <c r="H53" i="8"/>
  <c r="H77" i="8"/>
  <c r="H57" i="8"/>
  <c r="H70" i="8"/>
  <c r="H158" i="8"/>
  <c r="H161" i="8"/>
  <c r="H44" i="8"/>
  <c r="H87" i="8"/>
  <c r="H3" i="8"/>
  <c r="H181" i="8"/>
  <c r="H54" i="8"/>
  <c r="H132" i="8"/>
  <c r="H140" i="8"/>
  <c r="H186" i="8"/>
  <c r="H143" i="8"/>
  <c r="H89" i="8"/>
  <c r="H180" i="8"/>
  <c r="H95" i="8"/>
  <c r="H152" i="8"/>
  <c r="H156" i="8"/>
  <c r="H127" i="8"/>
  <c r="H126" i="8"/>
  <c r="H109" i="8"/>
  <c r="H14" i="8"/>
  <c r="H79" i="8"/>
  <c r="H21" i="8"/>
  <c r="H80" i="8"/>
  <c r="H43" i="8"/>
  <c r="H131" i="8"/>
  <c r="H86" i="8"/>
  <c r="H121" i="8"/>
  <c r="H96" i="8"/>
  <c r="H9" i="8"/>
  <c r="H4" i="8"/>
  <c r="H56" i="8"/>
  <c r="H112" i="8"/>
  <c r="H185" i="8"/>
  <c r="H138" i="8"/>
  <c r="H74" i="8"/>
  <c r="H35" i="8"/>
  <c r="H22" i="8"/>
  <c r="H115" i="8"/>
  <c r="H148" i="8"/>
  <c r="H85" i="8"/>
  <c r="H10" i="8"/>
  <c r="H64" i="8"/>
  <c r="H141" i="8"/>
  <c r="H8" i="8"/>
  <c r="H12" i="8"/>
  <c r="H92" i="8"/>
  <c r="H102" i="8"/>
  <c r="H110" i="8"/>
  <c r="H111" i="8"/>
  <c r="H29" i="8"/>
  <c r="H119" i="8"/>
  <c r="H153" i="8"/>
  <c r="H137" i="8"/>
  <c r="H146" i="8"/>
  <c r="H27" i="8"/>
  <c r="H173" i="8"/>
  <c r="H46" i="8"/>
  <c r="H47" i="8"/>
  <c r="H37" i="8"/>
  <c r="H16" i="8"/>
  <c r="H118" i="8"/>
  <c r="H83" i="8"/>
  <c r="H101" i="8"/>
  <c r="H160" i="8"/>
  <c r="H104" i="8"/>
  <c r="H5" i="8"/>
  <c r="H97" i="8"/>
  <c r="H114" i="8"/>
  <c r="H184" i="8"/>
  <c r="H182" i="8"/>
  <c r="H59" i="8"/>
  <c r="H179" i="8"/>
  <c r="H68" i="8"/>
  <c r="H136" i="8"/>
  <c r="H117" i="8"/>
  <c r="H39" i="8"/>
  <c r="H134" i="8"/>
  <c r="H94" i="8"/>
  <c r="H108" i="8"/>
  <c r="H51" i="8"/>
  <c r="H169" i="8"/>
  <c r="H40" i="8"/>
  <c r="H151" i="8"/>
  <c r="H19" i="8"/>
  <c r="H20" i="8"/>
  <c r="H75" i="8"/>
  <c r="H159" i="8"/>
  <c r="H60" i="8"/>
  <c r="H58" i="8"/>
  <c r="H15" i="8"/>
  <c r="H145" i="8"/>
  <c r="H183" i="8"/>
  <c r="H147" i="8"/>
  <c r="H150" i="8"/>
  <c r="H178" i="8"/>
  <c r="H93" i="8"/>
  <c r="H128" i="8"/>
  <c r="H81" i="8"/>
  <c r="H113" i="8"/>
  <c r="H177" i="8"/>
  <c r="H69" i="8"/>
  <c r="H48" i="8"/>
  <c r="H55" i="8"/>
  <c r="H168" i="8"/>
  <c r="H30" i="8"/>
  <c r="H67" i="8"/>
  <c r="H61" i="8"/>
  <c r="H100" i="8"/>
  <c r="H41" i="8"/>
  <c r="H28" i="8"/>
  <c r="H13" i="8"/>
  <c r="H25" i="8"/>
  <c r="H6" i="8"/>
  <c r="H125" i="8"/>
  <c r="H91" i="8"/>
  <c r="H130" i="8"/>
  <c r="H72" i="8"/>
  <c r="H120" i="8"/>
  <c r="H123" i="8"/>
  <c r="H155" i="8"/>
  <c r="H157" i="8"/>
  <c r="H106" i="8"/>
  <c r="H139" i="8"/>
  <c r="H175" i="8"/>
  <c r="H18" i="8"/>
  <c r="H11" i="8"/>
  <c r="H166" i="8"/>
  <c r="H88" i="8"/>
  <c r="H98" i="8"/>
  <c r="H52" i="8"/>
  <c r="H24" i="8"/>
  <c r="H163" i="8"/>
  <c r="H76" i="8"/>
  <c r="H62" i="8"/>
  <c r="H38" i="8"/>
  <c r="H36" i="8"/>
  <c r="H172" i="8"/>
  <c r="H33" i="8"/>
  <c r="H165" i="8"/>
  <c r="H63" i="8"/>
  <c r="H122" i="8"/>
  <c r="H71" i="8"/>
  <c r="H133" i="8"/>
  <c r="H162" i="8"/>
  <c r="H50" i="8"/>
  <c r="H17" i="8"/>
  <c r="H23" i="8"/>
  <c r="H32" i="8"/>
</calcChain>
</file>

<file path=xl/sharedStrings.xml><?xml version="1.0" encoding="utf-8"?>
<sst xmlns="http://schemas.openxmlformats.org/spreadsheetml/2006/main" count="605" uniqueCount="430">
  <si>
    <t>姓名</t>
  </si>
  <si>
    <t>考号</t>
  </si>
  <si>
    <t>面试成绩</t>
  </si>
  <si>
    <t>综合成绩</t>
  </si>
  <si>
    <t>黄宇</t>
  </si>
  <si>
    <t>2170101061</t>
  </si>
  <si>
    <t>吕瑞</t>
  </si>
  <si>
    <t>2170102194</t>
  </si>
  <si>
    <t>张中力</t>
  </si>
  <si>
    <t>2170101040</t>
  </si>
  <si>
    <t>王璨</t>
  </si>
  <si>
    <t>2170102151</t>
  </si>
  <si>
    <t>杨俊云</t>
  </si>
  <si>
    <t>2170102070</t>
  </si>
  <si>
    <t>张健</t>
  </si>
  <si>
    <t>2170103146</t>
  </si>
  <si>
    <t>陈虹宇</t>
  </si>
  <si>
    <t>2170101039</t>
  </si>
  <si>
    <t>李钟磊</t>
  </si>
  <si>
    <t>2170104106</t>
  </si>
  <si>
    <t>苏有桐</t>
  </si>
  <si>
    <t>2170101106</t>
  </si>
  <si>
    <t>李彬</t>
  </si>
  <si>
    <t>2170101038</t>
  </si>
  <si>
    <t>苏元新</t>
  </si>
  <si>
    <t>2170101108</t>
  </si>
  <si>
    <t>陈刚</t>
  </si>
  <si>
    <t>2170103164</t>
  </si>
  <si>
    <t>梁春</t>
  </si>
  <si>
    <t>2170104054</t>
  </si>
  <si>
    <t>罗彦兵</t>
  </si>
  <si>
    <t>2170101082</t>
  </si>
  <si>
    <t>罗大成</t>
  </si>
  <si>
    <t>2170102051</t>
  </si>
  <si>
    <t>陈思伟</t>
  </si>
  <si>
    <t>2170101054</t>
  </si>
  <si>
    <t>姜永辉</t>
  </si>
  <si>
    <t>2170103040</t>
  </si>
  <si>
    <t>姜坤</t>
  </si>
  <si>
    <t>2170103063</t>
  </si>
  <si>
    <t>唐杰</t>
  </si>
  <si>
    <t>2170101152</t>
  </si>
  <si>
    <t>丁志军</t>
  </si>
  <si>
    <t>2170101176</t>
  </si>
  <si>
    <t>郑策</t>
  </si>
  <si>
    <t>2170102097</t>
  </si>
  <si>
    <t>刘荣虎</t>
  </si>
  <si>
    <t>2170103193</t>
  </si>
  <si>
    <t>王诃</t>
  </si>
  <si>
    <t>2170101025</t>
  </si>
  <si>
    <t>冯建东</t>
  </si>
  <si>
    <t>2170103112</t>
  </si>
  <si>
    <t>黄圣</t>
  </si>
  <si>
    <t>2170104050</t>
  </si>
  <si>
    <t>杨金融</t>
  </si>
  <si>
    <t>2170103107</t>
  </si>
  <si>
    <t>周林峰</t>
  </si>
  <si>
    <t>2170104076</t>
  </si>
  <si>
    <t>付强</t>
  </si>
  <si>
    <t>2170103110</t>
  </si>
  <si>
    <t>胡景晖</t>
  </si>
  <si>
    <t>2170104111</t>
  </si>
  <si>
    <t>彭海峰</t>
  </si>
  <si>
    <t>2170103160</t>
  </si>
  <si>
    <t>吕挺</t>
  </si>
  <si>
    <t>2170101055</t>
  </si>
  <si>
    <t>吴敏</t>
  </si>
  <si>
    <t>2170103132</t>
  </si>
  <si>
    <t>罗欣</t>
  </si>
  <si>
    <t>2170101191</t>
  </si>
  <si>
    <t>杨云松</t>
  </si>
  <si>
    <t>2170104137</t>
  </si>
  <si>
    <t>勾坤俊</t>
  </si>
  <si>
    <t>2170103067</t>
  </si>
  <si>
    <t>杨帅</t>
  </si>
  <si>
    <t>2170102170</t>
  </si>
  <si>
    <t>杨嘉明</t>
  </si>
  <si>
    <t>2170103169</t>
  </si>
  <si>
    <t>李红许</t>
  </si>
  <si>
    <t>2170102016</t>
  </si>
  <si>
    <t>赵加勇</t>
  </si>
  <si>
    <t>2170103103</t>
  </si>
  <si>
    <t>周静</t>
  </si>
  <si>
    <t>2170104119</t>
  </si>
  <si>
    <t>字李文</t>
  </si>
  <si>
    <t>2170101078</t>
  </si>
  <si>
    <t>张凡</t>
  </si>
  <si>
    <t>2170102028</t>
  </si>
  <si>
    <t>邓建成</t>
  </si>
  <si>
    <t>2170104107</t>
  </si>
  <si>
    <t>程正涛</t>
  </si>
  <si>
    <t>2170103078</t>
  </si>
  <si>
    <t>马蕊</t>
  </si>
  <si>
    <t>2170104121</t>
  </si>
  <si>
    <t>赵雄飞</t>
  </si>
  <si>
    <t>2170104040</t>
  </si>
  <si>
    <t>钱勇安</t>
  </si>
  <si>
    <t>2170101129</t>
  </si>
  <si>
    <t>杨东</t>
  </si>
  <si>
    <t>2170102015</t>
  </si>
  <si>
    <t>卢俊</t>
  </si>
  <si>
    <t>2170101041</t>
  </si>
  <si>
    <t>陶思柏廷</t>
  </si>
  <si>
    <t>2170103031</t>
  </si>
  <si>
    <t>黑朝泰</t>
  </si>
  <si>
    <t>2170104064</t>
  </si>
  <si>
    <t>杨伟轩</t>
  </si>
  <si>
    <t>2170102019</t>
  </si>
  <si>
    <t>陆国庆</t>
  </si>
  <si>
    <t>2170103182</t>
  </si>
  <si>
    <t>李智伟</t>
  </si>
  <si>
    <t>2170103185</t>
  </si>
  <si>
    <t>蔡坤燚</t>
  </si>
  <si>
    <t>2170103158</t>
  </si>
  <si>
    <t>曾洲</t>
  </si>
  <si>
    <t>2170104023</t>
  </si>
  <si>
    <t>徐匡迪</t>
  </si>
  <si>
    <t>2170103162</t>
  </si>
  <si>
    <t>徐宝镒</t>
  </si>
  <si>
    <t>2170104068</t>
  </si>
  <si>
    <t>高勋</t>
  </si>
  <si>
    <t>2170103195</t>
  </si>
  <si>
    <t>尚郑博</t>
  </si>
  <si>
    <t>2170102066</t>
  </si>
  <si>
    <t>李志文</t>
  </si>
  <si>
    <t>2170104001</t>
  </si>
  <si>
    <t>杨寿林</t>
  </si>
  <si>
    <t>2170104182</t>
  </si>
  <si>
    <t>唐顺贤</t>
  </si>
  <si>
    <t>2170103098</t>
  </si>
  <si>
    <t>黄成</t>
  </si>
  <si>
    <t>2170102109</t>
  </si>
  <si>
    <t>樊峻成</t>
  </si>
  <si>
    <t>2170101130</t>
  </si>
  <si>
    <t>李志超</t>
  </si>
  <si>
    <t>2170102179</t>
  </si>
  <si>
    <t>王朴云</t>
  </si>
  <si>
    <t>2170104043</t>
  </si>
  <si>
    <t>赵晓龙</t>
  </si>
  <si>
    <t>2170102092</t>
  </si>
  <si>
    <t>周凌</t>
  </si>
  <si>
    <t>2170102134</t>
  </si>
  <si>
    <t>张鑫成</t>
  </si>
  <si>
    <t>2170104033</t>
  </si>
  <si>
    <t>郑晓骏</t>
  </si>
  <si>
    <t>2170101016</t>
  </si>
  <si>
    <t>黄毅</t>
  </si>
  <si>
    <t>2170104055</t>
  </si>
  <si>
    <t>李金红</t>
  </si>
  <si>
    <t>2170103134</t>
  </si>
  <si>
    <t>李志刚</t>
  </si>
  <si>
    <t>2170104127</t>
  </si>
  <si>
    <t>王超</t>
  </si>
  <si>
    <t>2170102145</t>
  </si>
  <si>
    <t>周俊丞</t>
  </si>
  <si>
    <t>2170102124</t>
  </si>
  <si>
    <t>杨竣予</t>
  </si>
  <si>
    <t>2170101111</t>
  </si>
  <si>
    <t>金瑞</t>
  </si>
  <si>
    <t>2170103023</t>
  </si>
  <si>
    <t>刘俊辰</t>
  </si>
  <si>
    <t>2170103166</t>
  </si>
  <si>
    <t>王润</t>
  </si>
  <si>
    <t>2170102195</t>
  </si>
  <si>
    <t>李庆叶</t>
  </si>
  <si>
    <t>2170103161</t>
  </si>
  <si>
    <t>张跃文</t>
  </si>
  <si>
    <t>2170101096</t>
  </si>
  <si>
    <t>杨佳</t>
  </si>
  <si>
    <t>2170101037</t>
  </si>
  <si>
    <t>曾鑫</t>
  </si>
  <si>
    <t>2170104048</t>
  </si>
  <si>
    <t>杨文泰</t>
  </si>
  <si>
    <t>2170104084</t>
  </si>
  <si>
    <t>唐军</t>
  </si>
  <si>
    <t>2170103035</t>
  </si>
  <si>
    <t>马俊伟</t>
  </si>
  <si>
    <t>2170104175</t>
  </si>
  <si>
    <t>邝思乐</t>
  </si>
  <si>
    <t>2170102099</t>
  </si>
  <si>
    <t>赵子斌</t>
  </si>
  <si>
    <t>2170102106</t>
  </si>
  <si>
    <t>李云锋</t>
  </si>
  <si>
    <t>2170104117</t>
  </si>
  <si>
    <t>肖平</t>
  </si>
  <si>
    <t>2170103088</t>
  </si>
  <si>
    <t>张伟</t>
  </si>
  <si>
    <t>2170101095</t>
  </si>
  <si>
    <t>文燕飞</t>
  </si>
  <si>
    <t>2170103102</t>
  </si>
  <si>
    <t>王垚</t>
  </si>
  <si>
    <t>2170104191</t>
  </si>
  <si>
    <t>凤健民</t>
  </si>
  <si>
    <t>2170102088</t>
  </si>
  <si>
    <t>杨淳吉</t>
  </si>
  <si>
    <t>2170101123</t>
  </si>
  <si>
    <t>王耀宏</t>
  </si>
  <si>
    <t>2170103048</t>
  </si>
  <si>
    <t>胡迅</t>
  </si>
  <si>
    <t>2170103097</t>
  </si>
  <si>
    <t>何俊</t>
  </si>
  <si>
    <t>2170101180</t>
  </si>
  <si>
    <t>陈建朝</t>
  </si>
  <si>
    <t>2170103142</t>
  </si>
  <si>
    <t>杨霄</t>
  </si>
  <si>
    <t>2170101143</t>
  </si>
  <si>
    <t>钟兴达</t>
  </si>
  <si>
    <t>2170102189</t>
  </si>
  <si>
    <t>张俊</t>
  </si>
  <si>
    <t>2170104035</t>
  </si>
  <si>
    <t>罗昕</t>
  </si>
  <si>
    <t>2170102081</t>
  </si>
  <si>
    <t>马超云</t>
  </si>
  <si>
    <t>2170103177</t>
  </si>
  <si>
    <t>刘欣</t>
  </si>
  <si>
    <t>2170101024</t>
  </si>
  <si>
    <t>毛琪</t>
  </si>
  <si>
    <t>2170104007</t>
  </si>
  <si>
    <t>虎贵云</t>
  </si>
  <si>
    <t>2170101133</t>
  </si>
  <si>
    <t>崔健</t>
  </si>
  <si>
    <t>2170101060</t>
  </si>
  <si>
    <t>张天金</t>
  </si>
  <si>
    <t>2170102169</t>
  </si>
  <si>
    <t>杨有山</t>
  </si>
  <si>
    <t>2170102103</t>
  </si>
  <si>
    <t>张杰</t>
  </si>
  <si>
    <t>2170104079</t>
  </si>
  <si>
    <t>郭胜</t>
  </si>
  <si>
    <t>2170101137</t>
  </si>
  <si>
    <t>雷跃辉</t>
  </si>
  <si>
    <t>2170104163</t>
  </si>
  <si>
    <t>庙长灵</t>
  </si>
  <si>
    <t>2170103057</t>
  </si>
  <si>
    <t>樊玲汕</t>
  </si>
  <si>
    <t>2170102161</t>
  </si>
  <si>
    <t>张志凡</t>
  </si>
  <si>
    <t>2170101022</t>
  </si>
  <si>
    <t>张林</t>
  </si>
  <si>
    <t>2170101112</t>
  </si>
  <si>
    <t>陆思良</t>
  </si>
  <si>
    <t>2170103011</t>
  </si>
  <si>
    <t>余国有</t>
  </si>
  <si>
    <t>2170104161</t>
  </si>
  <si>
    <t>蒋永杰</t>
  </si>
  <si>
    <t>2170102118</t>
  </si>
  <si>
    <t>黄嘉朋</t>
  </si>
  <si>
    <t>2170104059</t>
  </si>
  <si>
    <t>谢宏春</t>
  </si>
  <si>
    <t>2170104041</t>
  </si>
  <si>
    <t>赵强</t>
  </si>
  <si>
    <t>2170101154</t>
  </si>
  <si>
    <t>鄢乃浩</t>
  </si>
  <si>
    <t>2170104176</t>
  </si>
  <si>
    <t>王宝杰</t>
  </si>
  <si>
    <t>2170103044</t>
  </si>
  <si>
    <t>吴飞</t>
  </si>
  <si>
    <t>2170103157</t>
  </si>
  <si>
    <t>韩少强</t>
  </si>
  <si>
    <t>2170102044</t>
  </si>
  <si>
    <t>王普</t>
  </si>
  <si>
    <t>2170101080</t>
  </si>
  <si>
    <t>高福江</t>
  </si>
  <si>
    <t>2170103155</t>
  </si>
  <si>
    <t>董亚东</t>
  </si>
  <si>
    <t>2170102122</t>
  </si>
  <si>
    <t>曾宇</t>
  </si>
  <si>
    <t>2170101019</t>
  </si>
  <si>
    <t>张俊聪</t>
  </si>
  <si>
    <t>2170104034</t>
  </si>
  <si>
    <t>王坤勇</t>
  </si>
  <si>
    <t>2170104025</t>
  </si>
  <si>
    <t>董建新</t>
  </si>
  <si>
    <t>2170101013</t>
  </si>
  <si>
    <t>张磊</t>
  </si>
  <si>
    <t>2170103043</t>
  </si>
  <si>
    <t>杨晓杰</t>
  </si>
  <si>
    <t>2170101141</t>
  </si>
  <si>
    <t>罗俊哲</t>
  </si>
  <si>
    <t>2170101122</t>
  </si>
  <si>
    <t>刘吉</t>
  </si>
  <si>
    <t>2170101012</t>
  </si>
  <si>
    <t>林峰</t>
  </si>
  <si>
    <t>2170101015</t>
  </si>
  <si>
    <t>杨正淋</t>
  </si>
  <si>
    <t>2170101058</t>
  </si>
  <si>
    <t>范尹</t>
  </si>
  <si>
    <t>2170101067</t>
  </si>
  <si>
    <t>毕双涛</t>
  </si>
  <si>
    <t>2170103080</t>
  </si>
  <si>
    <t>王帮全</t>
  </si>
  <si>
    <t>2170104108</t>
  </si>
  <si>
    <t>刘辉</t>
  </si>
  <si>
    <t>2170101065</t>
  </si>
  <si>
    <t>陆建斌</t>
  </si>
  <si>
    <t>2170104031</t>
  </si>
  <si>
    <t>王波</t>
  </si>
  <si>
    <t>2170103036</t>
  </si>
  <si>
    <t>吴焘</t>
  </si>
  <si>
    <t>2170103061</t>
  </si>
  <si>
    <t>张玥</t>
  </si>
  <si>
    <t>2170101051</t>
  </si>
  <si>
    <t>陆晴峰</t>
  </si>
  <si>
    <t>2170102073</t>
  </si>
  <si>
    <t>程建勛</t>
  </si>
  <si>
    <t>2170104082</t>
  </si>
  <si>
    <t>朱江</t>
  </si>
  <si>
    <t>2170104012</t>
  </si>
  <si>
    <t>林梦洪</t>
  </si>
  <si>
    <t>2170101162</t>
  </si>
  <si>
    <t>赵先维</t>
  </si>
  <si>
    <t>2170103144</t>
  </si>
  <si>
    <t>何磊</t>
  </si>
  <si>
    <t>2170102062</t>
  </si>
  <si>
    <t>张仕达</t>
  </si>
  <si>
    <t>2170101005</t>
  </si>
  <si>
    <t>王博闻</t>
  </si>
  <si>
    <t>2170104087</t>
  </si>
  <si>
    <t>李春国</t>
  </si>
  <si>
    <t>2170104016</t>
  </si>
  <si>
    <t>张军</t>
  </si>
  <si>
    <t>2170101045</t>
  </si>
  <si>
    <t>刘鹏飞</t>
  </si>
  <si>
    <t>2170101186</t>
  </si>
  <si>
    <t>徐自强</t>
  </si>
  <si>
    <t>2170102010</t>
  </si>
  <si>
    <t>杨坤</t>
  </si>
  <si>
    <t>2170101026</t>
  </si>
  <si>
    <t>李佳</t>
  </si>
  <si>
    <t>2170101183</t>
  </si>
  <si>
    <t>王斌</t>
  </si>
  <si>
    <t>2170102150</t>
  </si>
  <si>
    <t>李海鹏</t>
  </si>
  <si>
    <t>2170103016</t>
  </si>
  <si>
    <t>马雪凯</t>
  </si>
  <si>
    <t>2170104167</t>
  </si>
  <si>
    <t>任凌霄</t>
  </si>
  <si>
    <t>2170102018</t>
  </si>
  <si>
    <t>李赢毅</t>
  </si>
  <si>
    <t>2170103115</t>
  </si>
  <si>
    <t>邓小乐</t>
  </si>
  <si>
    <t>2170104073</t>
  </si>
  <si>
    <t>杨智锋</t>
  </si>
  <si>
    <t>2170103089</t>
  </si>
  <si>
    <t>傅帅</t>
  </si>
  <si>
    <t>2170102045</t>
  </si>
  <si>
    <t>邓伟</t>
  </si>
  <si>
    <t>2170102072</t>
  </si>
  <si>
    <t>陈英男</t>
  </si>
  <si>
    <t>2170101168</t>
  </si>
  <si>
    <t>朱叙璋</t>
  </si>
  <si>
    <t>2170104061</t>
  </si>
  <si>
    <t>顾尚清</t>
  </si>
  <si>
    <t>2170103163</t>
  </si>
  <si>
    <t>廖全进</t>
  </si>
  <si>
    <t>2170102001</t>
  </si>
  <si>
    <t>王浩州</t>
  </si>
  <si>
    <t>2170101187</t>
  </si>
  <si>
    <t>黎富兴</t>
  </si>
  <si>
    <t>2170103119</t>
  </si>
  <si>
    <t>杨李泽宇</t>
  </si>
  <si>
    <t>2170101069</t>
  </si>
  <si>
    <t>郭建彪</t>
  </si>
  <si>
    <t>2170101171</t>
  </si>
  <si>
    <t>蔡骁</t>
  </si>
  <si>
    <t>2170104150</t>
  </si>
  <si>
    <t>解有聪</t>
  </si>
  <si>
    <t>2170104091</t>
  </si>
  <si>
    <t>闻光钦</t>
  </si>
  <si>
    <t>2170102166</t>
  </si>
  <si>
    <t>杨红兵</t>
  </si>
  <si>
    <t>2170104044</t>
  </si>
  <si>
    <t>技能测试成绩</t>
  </si>
  <si>
    <t>序号</t>
    <phoneticPr fontId="3" type="noConversion"/>
  </si>
  <si>
    <t>面试缺考</t>
    <phoneticPr fontId="3" type="noConversion"/>
  </si>
  <si>
    <t>备注</t>
    <phoneticPr fontId="3" type="noConversion"/>
  </si>
  <si>
    <t>技能测试成绩占比分数（40%）</t>
    <phoneticPr fontId="3" type="noConversion"/>
  </si>
  <si>
    <t>面试成绩占比分数         （60%）</t>
    <phoneticPr fontId="3" type="noConversion"/>
  </si>
  <si>
    <t>进入体检</t>
    <phoneticPr fontId="3" type="noConversion"/>
  </si>
  <si>
    <t>西山区流动人口和出租房屋服务管理中心（站）专职协管员公开招聘                                      综合成绩公示表（男）</t>
    <phoneticPr fontId="3" type="noConversion"/>
  </si>
  <si>
    <t>2170103129</t>
  </si>
  <si>
    <t>杨娜</t>
  </si>
  <si>
    <t>进入体检</t>
    <phoneticPr fontId="2" type="noConversion"/>
  </si>
  <si>
    <t>2170102149</t>
  </si>
  <si>
    <t>胡茉</t>
  </si>
  <si>
    <t>2170103007</t>
  </si>
  <si>
    <t>柴丽红</t>
  </si>
  <si>
    <t>2170103094</t>
  </si>
  <si>
    <t>徐晓蓉</t>
  </si>
  <si>
    <t>2170102069</t>
  </si>
  <si>
    <t>杨丽英</t>
  </si>
  <si>
    <t>2170102002</t>
  </si>
  <si>
    <t>付彦</t>
  </si>
  <si>
    <t>2170101188</t>
  </si>
  <si>
    <t>吕婷</t>
  </si>
  <si>
    <t>2170103014</t>
  </si>
  <si>
    <t>蒲清清</t>
  </si>
  <si>
    <t>2170103093</t>
  </si>
  <si>
    <t>赵云蓉</t>
  </si>
  <si>
    <t>2170103003</t>
  </si>
  <si>
    <t>黄文娟</t>
  </si>
  <si>
    <t>2170101056</t>
  </si>
  <si>
    <t>王艺霏</t>
  </si>
  <si>
    <t>2170102147</t>
  </si>
  <si>
    <t>李王佳</t>
  </si>
  <si>
    <t>2170101021</t>
  </si>
  <si>
    <t>杨帆</t>
  </si>
  <si>
    <t>2170103138</t>
  </si>
  <si>
    <t>张天孝</t>
  </si>
  <si>
    <t>2170101136</t>
  </si>
  <si>
    <t>杨丽娟</t>
  </si>
  <si>
    <t>2170101148</t>
  </si>
  <si>
    <t>朵玥润</t>
  </si>
  <si>
    <t>2170103015</t>
  </si>
  <si>
    <t>孔敏凤</t>
  </si>
  <si>
    <t>2170104074</t>
  </si>
  <si>
    <t>李梦洁</t>
  </si>
  <si>
    <t>2170102057</t>
  </si>
  <si>
    <t>张雪</t>
  </si>
  <si>
    <t>2170104170</t>
  </si>
  <si>
    <t>杨立媛</t>
  </si>
  <si>
    <t>2170103141</t>
  </si>
  <si>
    <t>张瑞圆</t>
  </si>
  <si>
    <t>2170103179</t>
  </si>
  <si>
    <t>魏志鸿</t>
  </si>
  <si>
    <t>面试缺考</t>
    <phoneticPr fontId="2" type="noConversion"/>
  </si>
  <si>
    <t>2170103075</t>
  </si>
  <si>
    <t>龚玮玥</t>
  </si>
  <si>
    <t>2170104013</t>
  </si>
  <si>
    <t>李瑞祥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</si>
</sst>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40" fontId="1" fillId="0" borderId="1" xfId="1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40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49" fontId="4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176" fontId="1" fillId="0" borderId="1" xfId="1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40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BDBC4293-2E25-4DB3-A039-B6A944AEF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CA7B-113D-42F6-894A-780C4305CEC4}">
  <dimension ref="A1:P186"/>
  <sheetViews>
    <sheetView workbookViewId="0">
      <selection activeCell="J2" sqref="J2"/>
    </sheetView>
  </sheetViews>
  <sheetFormatPr defaultRowHeight="13.8" x14ac:dyDescent="0.25"/>
  <cols>
    <col min="1" max="1" width="5" style="5" customWidth="1"/>
    <col min="2" max="2" width="13.6640625" style="5" customWidth="1"/>
    <col min="3" max="3" width="8.88671875" style="5"/>
    <col min="4" max="4" width="8.88671875" style="7"/>
    <col min="5" max="5" width="12" style="7" customWidth="1"/>
    <col min="6" max="6" width="8.88671875" style="7"/>
    <col min="7" max="7" width="10.77734375" style="7" customWidth="1"/>
    <col min="8" max="8" width="10.109375" style="7" customWidth="1"/>
    <col min="9" max="9" width="11" style="8" customWidth="1"/>
    <col min="10" max="10" width="8.88671875" style="6"/>
    <col min="11" max="16" width="8.88671875" style="9"/>
    <col min="17" max="16384" width="8.88671875" style="6"/>
  </cols>
  <sheetData>
    <row r="1" spans="1:16" s="5" customFormat="1" ht="58.8" customHeight="1" x14ac:dyDescent="0.25">
      <c r="A1" s="17" t="s">
        <v>379</v>
      </c>
      <c r="B1" s="18"/>
      <c r="C1" s="18"/>
      <c r="D1" s="18"/>
      <c r="E1" s="18"/>
      <c r="F1" s="18"/>
      <c r="G1" s="18"/>
      <c r="H1" s="18"/>
      <c r="I1" s="18"/>
      <c r="K1" s="10"/>
      <c r="L1" s="11"/>
      <c r="M1" s="11"/>
      <c r="N1" s="11"/>
      <c r="O1" s="11"/>
      <c r="P1" s="11"/>
    </row>
    <row r="2" spans="1:16" ht="41.4" x14ac:dyDescent="0.25">
      <c r="A2" s="2" t="s">
        <v>373</v>
      </c>
      <c r="B2" s="2" t="s">
        <v>1</v>
      </c>
      <c r="C2" s="2" t="s">
        <v>0</v>
      </c>
      <c r="D2" s="3" t="s">
        <v>372</v>
      </c>
      <c r="E2" s="3" t="s">
        <v>376</v>
      </c>
      <c r="F2" s="3" t="s">
        <v>2</v>
      </c>
      <c r="G2" s="3" t="s">
        <v>377</v>
      </c>
      <c r="H2" s="3" t="s">
        <v>3</v>
      </c>
      <c r="I2" s="4" t="s">
        <v>375</v>
      </c>
    </row>
    <row r="3" spans="1:16" x14ac:dyDescent="0.25">
      <c r="A3" s="2">
        <v>1</v>
      </c>
      <c r="B3" s="2" t="s">
        <v>23</v>
      </c>
      <c r="C3" s="2" t="s">
        <v>22</v>
      </c>
      <c r="D3" s="12">
        <v>74</v>
      </c>
      <c r="E3" s="12">
        <f t="shared" ref="E3:E34" si="0">D3*40%</f>
        <v>29.6</v>
      </c>
      <c r="F3" s="12">
        <v>80.14</v>
      </c>
      <c r="G3" s="12">
        <f t="shared" ref="G3:G34" si="1">F3*60%</f>
        <v>48.083999999999996</v>
      </c>
      <c r="H3" s="12">
        <f t="shared" ref="H3:H34" si="2">ROUND((E3+G3),2)</f>
        <v>77.680000000000007</v>
      </c>
      <c r="I3" s="4" t="s">
        <v>378</v>
      </c>
    </row>
    <row r="4" spans="1:16" x14ac:dyDescent="0.25">
      <c r="A4" s="2">
        <v>2</v>
      </c>
      <c r="B4" s="2" t="s">
        <v>47</v>
      </c>
      <c r="C4" s="2" t="s">
        <v>46</v>
      </c>
      <c r="D4" s="12">
        <v>72</v>
      </c>
      <c r="E4" s="12">
        <f t="shared" si="0"/>
        <v>28.8</v>
      </c>
      <c r="F4" s="12">
        <v>79.62</v>
      </c>
      <c r="G4" s="12">
        <f t="shared" si="1"/>
        <v>47.771999999999998</v>
      </c>
      <c r="H4" s="12">
        <f t="shared" si="2"/>
        <v>76.569999999999993</v>
      </c>
      <c r="I4" s="4" t="s">
        <v>378</v>
      </c>
    </row>
    <row r="5" spans="1:16" x14ac:dyDescent="0.25">
      <c r="A5" s="2">
        <v>3</v>
      </c>
      <c r="B5" s="2" t="s">
        <v>37</v>
      </c>
      <c r="C5" s="2" t="s">
        <v>36</v>
      </c>
      <c r="D5" s="12">
        <v>68</v>
      </c>
      <c r="E5" s="12">
        <f t="shared" si="0"/>
        <v>27.200000000000003</v>
      </c>
      <c r="F5" s="12">
        <v>81.02</v>
      </c>
      <c r="G5" s="12">
        <f t="shared" si="1"/>
        <v>48.611999999999995</v>
      </c>
      <c r="H5" s="12">
        <f t="shared" si="2"/>
        <v>75.81</v>
      </c>
      <c r="I5" s="4" t="s">
        <v>378</v>
      </c>
    </row>
    <row r="6" spans="1:16" x14ac:dyDescent="0.25">
      <c r="A6" s="2">
        <v>4</v>
      </c>
      <c r="B6" s="2" t="s">
        <v>17</v>
      </c>
      <c r="C6" s="2" t="s">
        <v>16</v>
      </c>
      <c r="D6" s="12">
        <v>70</v>
      </c>
      <c r="E6" s="12">
        <f t="shared" si="0"/>
        <v>28</v>
      </c>
      <c r="F6" s="12">
        <v>79.56</v>
      </c>
      <c r="G6" s="12">
        <f t="shared" si="1"/>
        <v>47.735999999999997</v>
      </c>
      <c r="H6" s="12">
        <f t="shared" si="2"/>
        <v>75.739999999999995</v>
      </c>
      <c r="I6" s="4" t="s">
        <v>378</v>
      </c>
    </row>
    <row r="7" spans="1:16" x14ac:dyDescent="0.25">
      <c r="A7" s="2">
        <v>5</v>
      </c>
      <c r="B7" s="2" t="s">
        <v>167</v>
      </c>
      <c r="C7" s="2" t="s">
        <v>166</v>
      </c>
      <c r="D7" s="12">
        <v>66</v>
      </c>
      <c r="E7" s="12">
        <f t="shared" si="0"/>
        <v>26.400000000000002</v>
      </c>
      <c r="F7" s="13">
        <v>81.7</v>
      </c>
      <c r="G7" s="12">
        <f t="shared" si="1"/>
        <v>49.02</v>
      </c>
      <c r="H7" s="12">
        <f t="shared" si="2"/>
        <v>75.42</v>
      </c>
      <c r="I7" s="4" t="s">
        <v>378</v>
      </c>
    </row>
    <row r="8" spans="1:16" x14ac:dyDescent="0.25">
      <c r="A8" s="2">
        <v>6</v>
      </c>
      <c r="B8" s="2" t="s">
        <v>7</v>
      </c>
      <c r="C8" s="2" t="s">
        <v>6</v>
      </c>
      <c r="D8" s="12">
        <v>72</v>
      </c>
      <c r="E8" s="12">
        <f t="shared" si="0"/>
        <v>28.8</v>
      </c>
      <c r="F8" s="12">
        <v>77.52</v>
      </c>
      <c r="G8" s="12">
        <f t="shared" si="1"/>
        <v>46.511999999999993</v>
      </c>
      <c r="H8" s="12">
        <f t="shared" si="2"/>
        <v>75.31</v>
      </c>
      <c r="I8" s="4" t="s">
        <v>378</v>
      </c>
    </row>
    <row r="9" spans="1:16" x14ac:dyDescent="0.25">
      <c r="A9" s="2">
        <v>7</v>
      </c>
      <c r="B9" s="2" t="s">
        <v>63</v>
      </c>
      <c r="C9" s="2" t="s">
        <v>62</v>
      </c>
      <c r="D9" s="12">
        <v>71</v>
      </c>
      <c r="E9" s="12">
        <f t="shared" si="0"/>
        <v>28.400000000000002</v>
      </c>
      <c r="F9" s="12">
        <v>78.02</v>
      </c>
      <c r="G9" s="12">
        <f t="shared" si="1"/>
        <v>46.811999999999998</v>
      </c>
      <c r="H9" s="12">
        <f t="shared" si="2"/>
        <v>75.209999999999994</v>
      </c>
      <c r="I9" s="4" t="s">
        <v>378</v>
      </c>
    </row>
    <row r="10" spans="1:16" x14ac:dyDescent="0.25">
      <c r="A10" s="2">
        <v>8</v>
      </c>
      <c r="B10" s="2" t="s">
        <v>233</v>
      </c>
      <c r="C10" s="2" t="s">
        <v>232</v>
      </c>
      <c r="D10" s="12">
        <v>63</v>
      </c>
      <c r="E10" s="12">
        <f t="shared" si="0"/>
        <v>25.200000000000003</v>
      </c>
      <c r="F10" s="12">
        <v>83.32</v>
      </c>
      <c r="G10" s="12">
        <f t="shared" si="1"/>
        <v>49.991999999999997</v>
      </c>
      <c r="H10" s="12">
        <f t="shared" si="2"/>
        <v>75.19</v>
      </c>
      <c r="I10" s="4" t="s">
        <v>378</v>
      </c>
    </row>
    <row r="11" spans="1:16" x14ac:dyDescent="0.25">
      <c r="A11" s="2">
        <v>9</v>
      </c>
      <c r="B11" s="2" t="s">
        <v>171</v>
      </c>
      <c r="C11" s="2" t="s">
        <v>170</v>
      </c>
      <c r="D11" s="12">
        <v>66</v>
      </c>
      <c r="E11" s="12">
        <f t="shared" si="0"/>
        <v>26.400000000000002</v>
      </c>
      <c r="F11" s="13">
        <v>81.180000000000007</v>
      </c>
      <c r="G11" s="12">
        <f t="shared" si="1"/>
        <v>48.708000000000006</v>
      </c>
      <c r="H11" s="12">
        <f t="shared" si="2"/>
        <v>75.11</v>
      </c>
      <c r="I11" s="4" t="s">
        <v>378</v>
      </c>
    </row>
    <row r="12" spans="1:16" x14ac:dyDescent="0.25">
      <c r="A12" s="2">
        <v>10</v>
      </c>
      <c r="B12" s="2" t="s">
        <v>5</v>
      </c>
      <c r="C12" s="2" t="s">
        <v>4</v>
      </c>
      <c r="D12" s="12">
        <v>70</v>
      </c>
      <c r="E12" s="12">
        <f t="shared" si="0"/>
        <v>28</v>
      </c>
      <c r="F12" s="12">
        <v>78.48</v>
      </c>
      <c r="G12" s="12">
        <f t="shared" si="1"/>
        <v>47.088000000000001</v>
      </c>
      <c r="H12" s="12">
        <f t="shared" si="2"/>
        <v>75.09</v>
      </c>
      <c r="I12" s="4" t="s">
        <v>378</v>
      </c>
    </row>
    <row r="13" spans="1:16" x14ac:dyDescent="0.25">
      <c r="A13" s="2">
        <v>11</v>
      </c>
      <c r="B13" s="2" t="s">
        <v>49</v>
      </c>
      <c r="C13" s="2" t="s">
        <v>48</v>
      </c>
      <c r="D13" s="12">
        <v>68</v>
      </c>
      <c r="E13" s="12">
        <f t="shared" si="0"/>
        <v>27.200000000000003</v>
      </c>
      <c r="F13" s="12">
        <v>79.819999999999993</v>
      </c>
      <c r="G13" s="12">
        <f t="shared" si="1"/>
        <v>47.891999999999996</v>
      </c>
      <c r="H13" s="12">
        <f t="shared" si="2"/>
        <v>75.09</v>
      </c>
      <c r="I13" s="4" t="s">
        <v>378</v>
      </c>
    </row>
    <row r="14" spans="1:16" x14ac:dyDescent="0.25">
      <c r="A14" s="2">
        <v>12</v>
      </c>
      <c r="B14" s="2" t="s">
        <v>207</v>
      </c>
      <c r="C14" s="2" t="s">
        <v>206</v>
      </c>
      <c r="D14" s="12">
        <v>64</v>
      </c>
      <c r="E14" s="12">
        <f t="shared" si="0"/>
        <v>25.6</v>
      </c>
      <c r="F14" s="13">
        <v>82.02</v>
      </c>
      <c r="G14" s="12">
        <f t="shared" si="1"/>
        <v>49.211999999999996</v>
      </c>
      <c r="H14" s="12">
        <f t="shared" si="2"/>
        <v>74.81</v>
      </c>
      <c r="I14" s="4" t="s">
        <v>378</v>
      </c>
    </row>
    <row r="15" spans="1:16" x14ac:dyDescent="0.25">
      <c r="A15" s="2">
        <v>13</v>
      </c>
      <c r="B15" s="2" t="s">
        <v>19</v>
      </c>
      <c r="C15" s="2" t="s">
        <v>18</v>
      </c>
      <c r="D15" s="12">
        <v>69</v>
      </c>
      <c r="E15" s="12">
        <f t="shared" si="0"/>
        <v>27.6</v>
      </c>
      <c r="F15" s="12">
        <v>78.66</v>
      </c>
      <c r="G15" s="12">
        <f t="shared" si="1"/>
        <v>47.195999999999998</v>
      </c>
      <c r="H15" s="12">
        <f t="shared" si="2"/>
        <v>74.8</v>
      </c>
      <c r="I15" s="4" t="s">
        <v>378</v>
      </c>
    </row>
    <row r="16" spans="1:16" x14ac:dyDescent="0.25">
      <c r="A16" s="2">
        <v>14</v>
      </c>
      <c r="B16" s="2" t="s">
        <v>133</v>
      </c>
      <c r="C16" s="2" t="s">
        <v>132</v>
      </c>
      <c r="D16" s="12">
        <v>64</v>
      </c>
      <c r="E16" s="12">
        <f t="shared" si="0"/>
        <v>25.6</v>
      </c>
      <c r="F16" s="13">
        <v>82</v>
      </c>
      <c r="G16" s="12">
        <f t="shared" si="1"/>
        <v>49.199999999999996</v>
      </c>
      <c r="H16" s="12">
        <f t="shared" si="2"/>
        <v>74.8</v>
      </c>
      <c r="I16" s="4" t="s">
        <v>378</v>
      </c>
    </row>
    <row r="17" spans="1:9" x14ac:dyDescent="0.25">
      <c r="A17" s="2">
        <v>15</v>
      </c>
      <c r="B17" s="2" t="s">
        <v>41</v>
      </c>
      <c r="C17" s="2" t="s">
        <v>40</v>
      </c>
      <c r="D17" s="12">
        <v>71</v>
      </c>
      <c r="E17" s="12">
        <f t="shared" si="0"/>
        <v>28.400000000000002</v>
      </c>
      <c r="F17" s="12">
        <v>77.14</v>
      </c>
      <c r="G17" s="12">
        <f t="shared" si="1"/>
        <v>46.283999999999999</v>
      </c>
      <c r="H17" s="12">
        <f t="shared" si="2"/>
        <v>74.680000000000007</v>
      </c>
      <c r="I17" s="4" t="s">
        <v>378</v>
      </c>
    </row>
    <row r="18" spans="1:9" x14ac:dyDescent="0.25">
      <c r="A18" s="2">
        <v>16</v>
      </c>
      <c r="B18" s="2" t="s">
        <v>187</v>
      </c>
      <c r="C18" s="2" t="s">
        <v>186</v>
      </c>
      <c r="D18" s="12">
        <v>65</v>
      </c>
      <c r="E18" s="12">
        <f t="shared" si="0"/>
        <v>26</v>
      </c>
      <c r="F18" s="13">
        <v>80.94</v>
      </c>
      <c r="G18" s="12">
        <f t="shared" si="1"/>
        <v>48.564</v>
      </c>
      <c r="H18" s="12">
        <f t="shared" si="2"/>
        <v>74.56</v>
      </c>
      <c r="I18" s="4" t="s">
        <v>378</v>
      </c>
    </row>
    <row r="19" spans="1:9" x14ac:dyDescent="0.25">
      <c r="A19" s="2">
        <v>17</v>
      </c>
      <c r="B19" s="2" t="s">
        <v>115</v>
      </c>
      <c r="C19" s="2" t="s">
        <v>114</v>
      </c>
      <c r="D19" s="12">
        <v>66</v>
      </c>
      <c r="E19" s="12">
        <f t="shared" si="0"/>
        <v>26.400000000000002</v>
      </c>
      <c r="F19" s="13">
        <v>80.14</v>
      </c>
      <c r="G19" s="12">
        <f t="shared" si="1"/>
        <v>48.083999999999996</v>
      </c>
      <c r="H19" s="12">
        <f t="shared" si="2"/>
        <v>74.48</v>
      </c>
      <c r="I19" s="4" t="s">
        <v>378</v>
      </c>
    </row>
    <row r="20" spans="1:9" x14ac:dyDescent="0.25">
      <c r="A20" s="2">
        <v>18</v>
      </c>
      <c r="B20" s="2" t="s">
        <v>99</v>
      </c>
      <c r="C20" s="2" t="s">
        <v>98</v>
      </c>
      <c r="D20" s="12">
        <v>66</v>
      </c>
      <c r="E20" s="12">
        <f t="shared" si="0"/>
        <v>26.400000000000002</v>
      </c>
      <c r="F20" s="13">
        <v>80</v>
      </c>
      <c r="G20" s="12">
        <f t="shared" si="1"/>
        <v>48</v>
      </c>
      <c r="H20" s="12">
        <f t="shared" si="2"/>
        <v>74.400000000000006</v>
      </c>
      <c r="I20" s="4" t="s">
        <v>378</v>
      </c>
    </row>
    <row r="21" spans="1:9" x14ac:dyDescent="0.25">
      <c r="A21" s="2">
        <v>19</v>
      </c>
      <c r="B21" s="2" t="s">
        <v>175</v>
      </c>
      <c r="C21" s="2" t="s">
        <v>174</v>
      </c>
      <c r="D21" s="12">
        <v>65</v>
      </c>
      <c r="E21" s="12">
        <f t="shared" si="0"/>
        <v>26</v>
      </c>
      <c r="F21" s="13">
        <v>80.459999999999994</v>
      </c>
      <c r="G21" s="12">
        <f t="shared" si="1"/>
        <v>48.275999999999996</v>
      </c>
      <c r="H21" s="12">
        <f t="shared" si="2"/>
        <v>74.28</v>
      </c>
      <c r="I21" s="4" t="s">
        <v>378</v>
      </c>
    </row>
    <row r="22" spans="1:9" x14ac:dyDescent="0.25">
      <c r="A22" s="2">
        <v>20</v>
      </c>
      <c r="B22" s="2" t="s">
        <v>297</v>
      </c>
      <c r="C22" s="2" t="s">
        <v>296</v>
      </c>
      <c r="D22" s="12">
        <v>62</v>
      </c>
      <c r="E22" s="12">
        <f t="shared" si="0"/>
        <v>24.8</v>
      </c>
      <c r="F22" s="12">
        <v>82.26</v>
      </c>
      <c r="G22" s="12">
        <f t="shared" si="1"/>
        <v>49.356000000000002</v>
      </c>
      <c r="H22" s="12">
        <f t="shared" si="2"/>
        <v>74.16</v>
      </c>
      <c r="I22" s="4" t="s">
        <v>378</v>
      </c>
    </row>
    <row r="23" spans="1:9" x14ac:dyDescent="0.25">
      <c r="A23" s="2">
        <v>21</v>
      </c>
      <c r="B23" s="2" t="s">
        <v>25</v>
      </c>
      <c r="C23" s="2" t="s">
        <v>24</v>
      </c>
      <c r="D23" s="12">
        <v>70</v>
      </c>
      <c r="E23" s="12">
        <f t="shared" si="0"/>
        <v>28</v>
      </c>
      <c r="F23" s="12">
        <v>76.239999999999995</v>
      </c>
      <c r="G23" s="12">
        <f t="shared" si="1"/>
        <v>45.743999999999993</v>
      </c>
      <c r="H23" s="12">
        <f t="shared" si="2"/>
        <v>73.739999999999995</v>
      </c>
      <c r="I23" s="4" t="s">
        <v>378</v>
      </c>
    </row>
    <row r="24" spans="1:9" x14ac:dyDescent="0.25">
      <c r="A24" s="2">
        <v>22</v>
      </c>
      <c r="B24" s="2" t="s">
        <v>91</v>
      </c>
      <c r="C24" s="2" t="s">
        <v>90</v>
      </c>
      <c r="D24" s="12">
        <v>65</v>
      </c>
      <c r="E24" s="12">
        <f t="shared" si="0"/>
        <v>26</v>
      </c>
      <c r="F24" s="13">
        <v>79.400000000000006</v>
      </c>
      <c r="G24" s="12">
        <f t="shared" si="1"/>
        <v>47.64</v>
      </c>
      <c r="H24" s="12">
        <f t="shared" si="2"/>
        <v>73.64</v>
      </c>
      <c r="I24" s="4" t="s">
        <v>378</v>
      </c>
    </row>
    <row r="25" spans="1:9" x14ac:dyDescent="0.25">
      <c r="A25" s="2">
        <v>23</v>
      </c>
      <c r="B25" s="2" t="s">
        <v>33</v>
      </c>
      <c r="C25" s="2" t="s">
        <v>32</v>
      </c>
      <c r="D25" s="12">
        <v>70</v>
      </c>
      <c r="E25" s="12">
        <f t="shared" si="0"/>
        <v>28</v>
      </c>
      <c r="F25" s="12">
        <v>76.040000000000006</v>
      </c>
      <c r="G25" s="12">
        <f t="shared" si="1"/>
        <v>45.624000000000002</v>
      </c>
      <c r="H25" s="12">
        <f t="shared" si="2"/>
        <v>73.62</v>
      </c>
      <c r="I25" s="4" t="s">
        <v>378</v>
      </c>
    </row>
    <row r="26" spans="1:9" x14ac:dyDescent="0.25">
      <c r="A26" s="2">
        <v>24</v>
      </c>
      <c r="B26" s="2" t="s">
        <v>189</v>
      </c>
      <c r="C26" s="2" t="s">
        <v>188</v>
      </c>
      <c r="D26" s="12">
        <v>65</v>
      </c>
      <c r="E26" s="12">
        <f t="shared" si="0"/>
        <v>26</v>
      </c>
      <c r="F26" s="13">
        <v>79.28</v>
      </c>
      <c r="G26" s="12">
        <f t="shared" si="1"/>
        <v>47.567999999999998</v>
      </c>
      <c r="H26" s="12">
        <f t="shared" si="2"/>
        <v>73.569999999999993</v>
      </c>
      <c r="I26" s="4" t="s">
        <v>378</v>
      </c>
    </row>
    <row r="27" spans="1:9" x14ac:dyDescent="0.25">
      <c r="A27" s="2">
        <v>25</v>
      </c>
      <c r="B27" s="2" t="s">
        <v>213</v>
      </c>
      <c r="C27" s="2" t="s">
        <v>212</v>
      </c>
      <c r="D27" s="12">
        <v>64</v>
      </c>
      <c r="E27" s="12">
        <f t="shared" si="0"/>
        <v>25.6</v>
      </c>
      <c r="F27" s="13">
        <v>79.900000000000006</v>
      </c>
      <c r="G27" s="12">
        <f t="shared" si="1"/>
        <v>47.940000000000005</v>
      </c>
      <c r="H27" s="12">
        <f t="shared" si="2"/>
        <v>73.540000000000006</v>
      </c>
      <c r="I27" s="4" t="s">
        <v>378</v>
      </c>
    </row>
    <row r="28" spans="1:9" x14ac:dyDescent="0.25">
      <c r="A28" s="2">
        <v>26</v>
      </c>
      <c r="B28" s="2" t="s">
        <v>65</v>
      </c>
      <c r="C28" s="2" t="s">
        <v>64</v>
      </c>
      <c r="D28" s="12">
        <v>69</v>
      </c>
      <c r="E28" s="12">
        <f t="shared" si="0"/>
        <v>27.6</v>
      </c>
      <c r="F28" s="12">
        <v>76.42</v>
      </c>
      <c r="G28" s="12">
        <f t="shared" si="1"/>
        <v>45.851999999999997</v>
      </c>
      <c r="H28" s="12">
        <f t="shared" si="2"/>
        <v>73.45</v>
      </c>
      <c r="I28" s="4" t="s">
        <v>378</v>
      </c>
    </row>
    <row r="29" spans="1:9" x14ac:dyDescent="0.25">
      <c r="A29" s="2">
        <v>27</v>
      </c>
      <c r="B29" s="2" t="s">
        <v>293</v>
      </c>
      <c r="C29" s="2" t="s">
        <v>292</v>
      </c>
      <c r="D29" s="12">
        <v>63</v>
      </c>
      <c r="E29" s="12">
        <f t="shared" si="0"/>
        <v>25.200000000000003</v>
      </c>
      <c r="F29" s="12">
        <v>80.400000000000006</v>
      </c>
      <c r="G29" s="12">
        <f t="shared" si="1"/>
        <v>48.24</v>
      </c>
      <c r="H29" s="12">
        <f t="shared" si="2"/>
        <v>73.44</v>
      </c>
      <c r="I29" s="4" t="s">
        <v>378</v>
      </c>
    </row>
    <row r="30" spans="1:9" x14ac:dyDescent="0.25">
      <c r="A30" s="2">
        <v>28</v>
      </c>
      <c r="B30" s="2" t="s">
        <v>145</v>
      </c>
      <c r="C30" s="2" t="s">
        <v>144</v>
      </c>
      <c r="D30" s="12">
        <v>67</v>
      </c>
      <c r="E30" s="12">
        <f t="shared" si="0"/>
        <v>26.8</v>
      </c>
      <c r="F30" s="13">
        <v>77.599999999999994</v>
      </c>
      <c r="G30" s="12">
        <f t="shared" si="1"/>
        <v>46.559999999999995</v>
      </c>
      <c r="H30" s="12">
        <f t="shared" si="2"/>
        <v>73.36</v>
      </c>
      <c r="I30" s="4" t="s">
        <v>378</v>
      </c>
    </row>
    <row r="31" spans="1:9" x14ac:dyDescent="0.25">
      <c r="A31" s="2">
        <v>29</v>
      </c>
      <c r="B31" s="2" t="s">
        <v>231</v>
      </c>
      <c r="C31" s="2" t="s">
        <v>230</v>
      </c>
      <c r="D31" s="12">
        <v>62</v>
      </c>
      <c r="E31" s="12">
        <f t="shared" si="0"/>
        <v>24.8</v>
      </c>
      <c r="F31" s="12">
        <v>80.72</v>
      </c>
      <c r="G31" s="12">
        <f t="shared" si="1"/>
        <v>48.431999999999995</v>
      </c>
      <c r="H31" s="12">
        <f t="shared" si="2"/>
        <v>73.23</v>
      </c>
      <c r="I31" s="4" t="s">
        <v>378</v>
      </c>
    </row>
    <row r="32" spans="1:9" x14ac:dyDescent="0.25">
      <c r="A32" s="2">
        <v>30</v>
      </c>
      <c r="B32" s="2" t="s">
        <v>9</v>
      </c>
      <c r="C32" s="2" t="s">
        <v>8</v>
      </c>
      <c r="D32" s="12">
        <v>69</v>
      </c>
      <c r="E32" s="12">
        <f t="shared" si="0"/>
        <v>27.6</v>
      </c>
      <c r="F32" s="12">
        <v>76.02</v>
      </c>
      <c r="G32" s="12">
        <f t="shared" si="1"/>
        <v>45.611999999999995</v>
      </c>
      <c r="H32" s="12">
        <f t="shared" si="2"/>
        <v>73.209999999999994</v>
      </c>
      <c r="I32" s="4" t="s">
        <v>378</v>
      </c>
    </row>
    <row r="33" spans="1:9" x14ac:dyDescent="0.25">
      <c r="A33" s="2">
        <v>31</v>
      </c>
      <c r="B33" s="2" t="s">
        <v>169</v>
      </c>
      <c r="C33" s="2" t="s">
        <v>168</v>
      </c>
      <c r="D33" s="12">
        <v>66</v>
      </c>
      <c r="E33" s="12">
        <f t="shared" si="0"/>
        <v>26.400000000000002</v>
      </c>
      <c r="F33" s="13">
        <v>78</v>
      </c>
      <c r="G33" s="12">
        <f t="shared" si="1"/>
        <v>46.8</v>
      </c>
      <c r="H33" s="12">
        <f t="shared" si="2"/>
        <v>73.2</v>
      </c>
      <c r="I33" s="4" t="s">
        <v>378</v>
      </c>
    </row>
    <row r="34" spans="1:9" x14ac:dyDescent="0.25">
      <c r="A34" s="2">
        <v>32</v>
      </c>
      <c r="B34" s="2" t="s">
        <v>301</v>
      </c>
      <c r="C34" s="2" t="s">
        <v>300</v>
      </c>
      <c r="D34" s="12">
        <v>62</v>
      </c>
      <c r="E34" s="12">
        <f t="shared" si="0"/>
        <v>24.8</v>
      </c>
      <c r="F34" s="12">
        <v>80.48</v>
      </c>
      <c r="G34" s="12">
        <f t="shared" si="1"/>
        <v>48.288000000000004</v>
      </c>
      <c r="H34" s="12">
        <f t="shared" si="2"/>
        <v>73.09</v>
      </c>
      <c r="I34" s="4" t="s">
        <v>378</v>
      </c>
    </row>
    <row r="35" spans="1:9" x14ac:dyDescent="0.25">
      <c r="A35" s="2">
        <v>33</v>
      </c>
      <c r="B35" s="2" t="s">
        <v>313</v>
      </c>
      <c r="C35" s="2" t="s">
        <v>312</v>
      </c>
      <c r="D35" s="12">
        <v>61</v>
      </c>
      <c r="E35" s="12">
        <f t="shared" ref="E35:E66" si="3">D35*40%</f>
        <v>24.400000000000002</v>
      </c>
      <c r="F35" s="12">
        <v>81.06</v>
      </c>
      <c r="G35" s="12">
        <f t="shared" ref="G35:G66" si="4">F35*60%</f>
        <v>48.636000000000003</v>
      </c>
      <c r="H35" s="12">
        <f t="shared" ref="H35:H66" si="5">ROUND((E35+G35),2)</f>
        <v>73.040000000000006</v>
      </c>
      <c r="I35" s="4" t="s">
        <v>378</v>
      </c>
    </row>
    <row r="36" spans="1:9" x14ac:dyDescent="0.25">
      <c r="A36" s="2">
        <v>34</v>
      </c>
      <c r="B36" s="2" t="s">
        <v>11</v>
      </c>
      <c r="C36" s="2" t="s">
        <v>10</v>
      </c>
      <c r="D36" s="12">
        <v>72</v>
      </c>
      <c r="E36" s="12">
        <f t="shared" si="3"/>
        <v>28.8</v>
      </c>
      <c r="F36" s="12">
        <v>73.66</v>
      </c>
      <c r="G36" s="12">
        <f t="shared" si="4"/>
        <v>44.195999999999998</v>
      </c>
      <c r="H36" s="12">
        <f t="shared" si="5"/>
        <v>73</v>
      </c>
      <c r="I36" s="4" t="s">
        <v>378</v>
      </c>
    </row>
    <row r="37" spans="1:9" x14ac:dyDescent="0.25">
      <c r="A37" s="2">
        <v>35</v>
      </c>
      <c r="B37" s="2" t="s">
        <v>149</v>
      </c>
      <c r="C37" s="2" t="s">
        <v>148</v>
      </c>
      <c r="D37" s="12">
        <v>67</v>
      </c>
      <c r="E37" s="12">
        <f t="shared" si="3"/>
        <v>26.8</v>
      </c>
      <c r="F37" s="13">
        <v>76.959999999999994</v>
      </c>
      <c r="G37" s="12">
        <f t="shared" si="4"/>
        <v>46.175999999999995</v>
      </c>
      <c r="H37" s="12">
        <f t="shared" si="5"/>
        <v>72.98</v>
      </c>
      <c r="I37" s="4" t="s">
        <v>378</v>
      </c>
    </row>
    <row r="38" spans="1:9" x14ac:dyDescent="0.25">
      <c r="A38" s="2">
        <v>36</v>
      </c>
      <c r="B38" s="2" t="s">
        <v>27</v>
      </c>
      <c r="C38" s="2" t="s">
        <v>26</v>
      </c>
      <c r="D38" s="12">
        <v>72</v>
      </c>
      <c r="E38" s="12">
        <f t="shared" si="3"/>
        <v>28.8</v>
      </c>
      <c r="F38" s="12">
        <v>73.56</v>
      </c>
      <c r="G38" s="12">
        <f t="shared" si="4"/>
        <v>44.136000000000003</v>
      </c>
      <c r="H38" s="12">
        <f t="shared" si="5"/>
        <v>72.94</v>
      </c>
      <c r="I38" s="4" t="s">
        <v>378</v>
      </c>
    </row>
    <row r="39" spans="1:9" x14ac:dyDescent="0.25">
      <c r="A39" s="2">
        <v>37</v>
      </c>
      <c r="B39" s="2" t="s">
        <v>243</v>
      </c>
      <c r="C39" s="2" t="s">
        <v>242</v>
      </c>
      <c r="D39" s="12">
        <v>62</v>
      </c>
      <c r="E39" s="12">
        <f t="shared" si="3"/>
        <v>24.8</v>
      </c>
      <c r="F39" s="12">
        <v>80.239999999999995</v>
      </c>
      <c r="G39" s="12">
        <f t="shared" si="4"/>
        <v>48.143999999999998</v>
      </c>
      <c r="H39" s="12">
        <f t="shared" si="5"/>
        <v>72.94</v>
      </c>
      <c r="I39" s="4" t="s">
        <v>378</v>
      </c>
    </row>
    <row r="40" spans="1:9" x14ac:dyDescent="0.25">
      <c r="A40" s="2">
        <v>38</v>
      </c>
      <c r="B40" s="2" t="s">
        <v>147</v>
      </c>
      <c r="C40" s="2" t="s">
        <v>146</v>
      </c>
      <c r="D40" s="12">
        <v>67</v>
      </c>
      <c r="E40" s="12">
        <f t="shared" si="3"/>
        <v>26.8</v>
      </c>
      <c r="F40" s="13">
        <v>76.88</v>
      </c>
      <c r="G40" s="12">
        <f t="shared" si="4"/>
        <v>46.127999999999993</v>
      </c>
      <c r="H40" s="12">
        <f t="shared" si="5"/>
        <v>72.930000000000007</v>
      </c>
      <c r="I40" s="4" t="s">
        <v>378</v>
      </c>
    </row>
    <row r="41" spans="1:9" x14ac:dyDescent="0.25">
      <c r="A41" s="2">
        <v>39</v>
      </c>
      <c r="B41" s="2" t="s">
        <v>81</v>
      </c>
      <c r="C41" s="2" t="s">
        <v>80</v>
      </c>
      <c r="D41" s="12">
        <v>66</v>
      </c>
      <c r="E41" s="12">
        <f t="shared" si="3"/>
        <v>26.400000000000002</v>
      </c>
      <c r="F41" s="13">
        <v>77.22</v>
      </c>
      <c r="G41" s="12">
        <f t="shared" si="4"/>
        <v>46.332000000000001</v>
      </c>
      <c r="H41" s="12">
        <f t="shared" si="5"/>
        <v>72.73</v>
      </c>
      <c r="I41" s="4" t="s">
        <v>378</v>
      </c>
    </row>
    <row r="42" spans="1:9" x14ac:dyDescent="0.25">
      <c r="A42" s="2">
        <v>40</v>
      </c>
      <c r="B42" s="2" t="s">
        <v>157</v>
      </c>
      <c r="C42" s="2" t="s">
        <v>156</v>
      </c>
      <c r="D42" s="12">
        <v>66</v>
      </c>
      <c r="E42" s="12">
        <f t="shared" si="3"/>
        <v>26.400000000000002</v>
      </c>
      <c r="F42" s="13">
        <v>77.2</v>
      </c>
      <c r="G42" s="12">
        <f t="shared" si="4"/>
        <v>46.32</v>
      </c>
      <c r="H42" s="12">
        <f t="shared" si="5"/>
        <v>72.72</v>
      </c>
      <c r="I42" s="4" t="s">
        <v>378</v>
      </c>
    </row>
    <row r="43" spans="1:9" x14ac:dyDescent="0.25">
      <c r="A43" s="2">
        <v>41</v>
      </c>
      <c r="B43" s="2" t="s">
        <v>143</v>
      </c>
      <c r="C43" s="2" t="s">
        <v>142</v>
      </c>
      <c r="D43" s="12">
        <v>67</v>
      </c>
      <c r="E43" s="12">
        <f t="shared" si="3"/>
        <v>26.8</v>
      </c>
      <c r="F43" s="13">
        <v>76.5</v>
      </c>
      <c r="G43" s="12">
        <f t="shared" si="4"/>
        <v>45.9</v>
      </c>
      <c r="H43" s="12">
        <f t="shared" si="5"/>
        <v>72.7</v>
      </c>
      <c r="I43" s="4" t="s">
        <v>378</v>
      </c>
    </row>
    <row r="44" spans="1:9" x14ac:dyDescent="0.25">
      <c r="A44" s="2">
        <v>42</v>
      </c>
      <c r="B44" s="2" t="s">
        <v>55</v>
      </c>
      <c r="C44" s="2" t="s">
        <v>54</v>
      </c>
      <c r="D44" s="12">
        <v>70</v>
      </c>
      <c r="E44" s="12">
        <f t="shared" si="3"/>
        <v>28</v>
      </c>
      <c r="F44" s="12">
        <v>74.44</v>
      </c>
      <c r="G44" s="12">
        <f t="shared" si="4"/>
        <v>44.663999999999994</v>
      </c>
      <c r="H44" s="12">
        <f t="shared" si="5"/>
        <v>72.66</v>
      </c>
      <c r="I44" s="4" t="s">
        <v>378</v>
      </c>
    </row>
    <row r="45" spans="1:9" x14ac:dyDescent="0.25">
      <c r="A45" s="2">
        <v>43</v>
      </c>
      <c r="B45" s="2" t="s">
        <v>45</v>
      </c>
      <c r="C45" s="2" t="s">
        <v>44</v>
      </c>
      <c r="D45" s="12">
        <v>69</v>
      </c>
      <c r="E45" s="12">
        <f t="shared" si="3"/>
        <v>27.6</v>
      </c>
      <c r="F45" s="12">
        <v>75.040000000000006</v>
      </c>
      <c r="G45" s="12">
        <f t="shared" si="4"/>
        <v>45.024000000000001</v>
      </c>
      <c r="H45" s="12">
        <f t="shared" si="5"/>
        <v>72.62</v>
      </c>
      <c r="I45" s="4" t="s">
        <v>378</v>
      </c>
    </row>
    <row r="46" spans="1:9" x14ac:dyDescent="0.25">
      <c r="A46" s="2">
        <v>44</v>
      </c>
      <c r="B46" s="2" t="s">
        <v>181</v>
      </c>
      <c r="C46" s="2" t="s">
        <v>180</v>
      </c>
      <c r="D46" s="12">
        <v>65</v>
      </c>
      <c r="E46" s="12">
        <f t="shared" si="3"/>
        <v>26</v>
      </c>
      <c r="F46" s="13">
        <v>77.7</v>
      </c>
      <c r="G46" s="12">
        <f t="shared" si="4"/>
        <v>46.62</v>
      </c>
      <c r="H46" s="12">
        <f t="shared" si="5"/>
        <v>72.62</v>
      </c>
      <c r="I46" s="4" t="s">
        <v>378</v>
      </c>
    </row>
    <row r="47" spans="1:9" x14ac:dyDescent="0.25">
      <c r="A47" s="2">
        <v>45</v>
      </c>
      <c r="B47" s="2" t="s">
        <v>165</v>
      </c>
      <c r="C47" s="2" t="s">
        <v>164</v>
      </c>
      <c r="D47" s="12">
        <v>66</v>
      </c>
      <c r="E47" s="12">
        <f t="shared" si="3"/>
        <v>26.400000000000002</v>
      </c>
      <c r="F47" s="13">
        <v>76.900000000000006</v>
      </c>
      <c r="G47" s="12">
        <f t="shared" si="4"/>
        <v>46.14</v>
      </c>
      <c r="H47" s="12">
        <f t="shared" si="5"/>
        <v>72.540000000000006</v>
      </c>
      <c r="I47" s="4" t="s">
        <v>378</v>
      </c>
    </row>
    <row r="48" spans="1:9" x14ac:dyDescent="0.25">
      <c r="A48" s="2">
        <v>46</v>
      </c>
      <c r="B48" s="2" t="s">
        <v>193</v>
      </c>
      <c r="C48" s="2" t="s">
        <v>192</v>
      </c>
      <c r="D48" s="12">
        <v>65</v>
      </c>
      <c r="E48" s="12">
        <f t="shared" si="3"/>
        <v>26</v>
      </c>
      <c r="F48" s="13">
        <v>77.48</v>
      </c>
      <c r="G48" s="12">
        <f t="shared" si="4"/>
        <v>46.488</v>
      </c>
      <c r="H48" s="12">
        <f t="shared" si="5"/>
        <v>72.489999999999995</v>
      </c>
      <c r="I48" s="4" t="s">
        <v>378</v>
      </c>
    </row>
    <row r="49" spans="1:9" x14ac:dyDescent="0.25">
      <c r="A49" s="2">
        <v>47</v>
      </c>
      <c r="B49" s="2" t="s">
        <v>215</v>
      </c>
      <c r="C49" s="2" t="s">
        <v>214</v>
      </c>
      <c r="D49" s="12">
        <v>64</v>
      </c>
      <c r="E49" s="12">
        <f t="shared" si="3"/>
        <v>25.6</v>
      </c>
      <c r="F49" s="13">
        <v>78.099999999999994</v>
      </c>
      <c r="G49" s="12">
        <f t="shared" si="4"/>
        <v>46.859999999999992</v>
      </c>
      <c r="H49" s="12">
        <f t="shared" si="5"/>
        <v>72.459999999999994</v>
      </c>
      <c r="I49" s="4" t="s">
        <v>378</v>
      </c>
    </row>
    <row r="50" spans="1:9" x14ac:dyDescent="0.25">
      <c r="A50" s="2">
        <v>48</v>
      </c>
      <c r="B50" s="2" t="s">
        <v>57</v>
      </c>
      <c r="C50" s="2" t="s">
        <v>56</v>
      </c>
      <c r="D50" s="12">
        <v>71</v>
      </c>
      <c r="E50" s="12">
        <f t="shared" si="3"/>
        <v>28.400000000000002</v>
      </c>
      <c r="F50" s="12">
        <v>73.260000000000005</v>
      </c>
      <c r="G50" s="12">
        <f t="shared" si="4"/>
        <v>43.956000000000003</v>
      </c>
      <c r="H50" s="12">
        <f t="shared" si="5"/>
        <v>72.36</v>
      </c>
      <c r="I50" s="4" t="s">
        <v>378</v>
      </c>
    </row>
    <row r="51" spans="1:9" x14ac:dyDescent="0.25">
      <c r="A51" s="2">
        <v>49</v>
      </c>
      <c r="B51" s="2" t="s">
        <v>179</v>
      </c>
      <c r="C51" s="2" t="s">
        <v>178</v>
      </c>
      <c r="D51" s="12">
        <v>65</v>
      </c>
      <c r="E51" s="12">
        <f t="shared" si="3"/>
        <v>26</v>
      </c>
      <c r="F51" s="13">
        <v>77.2</v>
      </c>
      <c r="G51" s="12">
        <f t="shared" si="4"/>
        <v>46.32</v>
      </c>
      <c r="H51" s="12">
        <f t="shared" si="5"/>
        <v>72.319999999999993</v>
      </c>
      <c r="I51" s="4" t="s">
        <v>378</v>
      </c>
    </row>
    <row r="52" spans="1:9" x14ac:dyDescent="0.25">
      <c r="A52" s="2">
        <v>50</v>
      </c>
      <c r="B52" s="2" t="s">
        <v>107</v>
      </c>
      <c r="C52" s="2" t="s">
        <v>106</v>
      </c>
      <c r="D52" s="12">
        <v>66</v>
      </c>
      <c r="E52" s="12">
        <f t="shared" si="3"/>
        <v>26.400000000000002</v>
      </c>
      <c r="F52" s="13">
        <v>76.5</v>
      </c>
      <c r="G52" s="12">
        <f t="shared" si="4"/>
        <v>45.9</v>
      </c>
      <c r="H52" s="12">
        <f t="shared" si="5"/>
        <v>72.3</v>
      </c>
      <c r="I52" s="4" t="s">
        <v>378</v>
      </c>
    </row>
    <row r="53" spans="1:9" x14ac:dyDescent="0.25">
      <c r="A53" s="2">
        <v>51</v>
      </c>
      <c r="B53" s="2" t="s">
        <v>151</v>
      </c>
      <c r="C53" s="2" t="s">
        <v>150</v>
      </c>
      <c r="D53" s="12">
        <v>67</v>
      </c>
      <c r="E53" s="12">
        <f t="shared" si="3"/>
        <v>26.8</v>
      </c>
      <c r="F53" s="13">
        <v>75.8</v>
      </c>
      <c r="G53" s="12">
        <f t="shared" si="4"/>
        <v>45.48</v>
      </c>
      <c r="H53" s="12">
        <f t="shared" si="5"/>
        <v>72.28</v>
      </c>
      <c r="I53" s="4" t="s">
        <v>378</v>
      </c>
    </row>
    <row r="54" spans="1:9" x14ac:dyDescent="0.25">
      <c r="A54" s="2">
        <v>52</v>
      </c>
      <c r="B54" s="2" t="s">
        <v>311</v>
      </c>
      <c r="C54" s="2" t="s">
        <v>310</v>
      </c>
      <c r="D54" s="12">
        <v>62</v>
      </c>
      <c r="E54" s="12">
        <f t="shared" si="3"/>
        <v>24.8</v>
      </c>
      <c r="F54" s="12">
        <v>78.900000000000006</v>
      </c>
      <c r="G54" s="12">
        <f t="shared" si="4"/>
        <v>47.34</v>
      </c>
      <c r="H54" s="12">
        <f t="shared" si="5"/>
        <v>72.14</v>
      </c>
      <c r="I54" s="4" t="s">
        <v>378</v>
      </c>
    </row>
    <row r="55" spans="1:9" x14ac:dyDescent="0.25">
      <c r="A55" s="2">
        <v>53</v>
      </c>
      <c r="B55" s="2" t="s">
        <v>177</v>
      </c>
      <c r="C55" s="2" t="s">
        <v>176</v>
      </c>
      <c r="D55" s="12">
        <v>65</v>
      </c>
      <c r="E55" s="12">
        <f t="shared" si="3"/>
        <v>26</v>
      </c>
      <c r="F55" s="13">
        <v>76.88</v>
      </c>
      <c r="G55" s="12">
        <f t="shared" si="4"/>
        <v>46.127999999999993</v>
      </c>
      <c r="H55" s="12">
        <f t="shared" si="5"/>
        <v>72.13</v>
      </c>
      <c r="I55" s="4" t="s">
        <v>378</v>
      </c>
    </row>
    <row r="56" spans="1:9" x14ac:dyDescent="0.25">
      <c r="A56" s="2">
        <v>54</v>
      </c>
      <c r="B56" s="2" t="s">
        <v>31</v>
      </c>
      <c r="C56" s="2" t="s">
        <v>30</v>
      </c>
      <c r="D56" s="12">
        <v>71</v>
      </c>
      <c r="E56" s="12">
        <f t="shared" si="3"/>
        <v>28.400000000000002</v>
      </c>
      <c r="F56" s="12">
        <v>72.86</v>
      </c>
      <c r="G56" s="12">
        <f t="shared" si="4"/>
        <v>43.716000000000001</v>
      </c>
      <c r="H56" s="12">
        <f t="shared" si="5"/>
        <v>72.12</v>
      </c>
      <c r="I56" s="4" t="s">
        <v>378</v>
      </c>
    </row>
    <row r="57" spans="1:9" x14ac:dyDescent="0.25">
      <c r="A57" s="2">
        <v>55</v>
      </c>
      <c r="B57" s="2" t="s">
        <v>119</v>
      </c>
      <c r="C57" s="2" t="s">
        <v>118</v>
      </c>
      <c r="D57" s="12">
        <v>67</v>
      </c>
      <c r="E57" s="12">
        <f t="shared" si="3"/>
        <v>26.8</v>
      </c>
      <c r="F57" s="13">
        <v>75.540000000000006</v>
      </c>
      <c r="G57" s="12">
        <f t="shared" si="4"/>
        <v>45.324000000000005</v>
      </c>
      <c r="H57" s="12">
        <f t="shared" si="5"/>
        <v>72.12</v>
      </c>
      <c r="I57" s="4" t="s">
        <v>378</v>
      </c>
    </row>
    <row r="58" spans="1:9" x14ac:dyDescent="0.25">
      <c r="A58" s="2">
        <v>56</v>
      </c>
      <c r="B58" s="2" t="s">
        <v>35</v>
      </c>
      <c r="C58" s="2" t="s">
        <v>34</v>
      </c>
      <c r="D58" s="12">
        <v>68</v>
      </c>
      <c r="E58" s="12">
        <f t="shared" si="3"/>
        <v>27.200000000000003</v>
      </c>
      <c r="F58" s="12">
        <v>74.72</v>
      </c>
      <c r="G58" s="12">
        <f t="shared" si="4"/>
        <v>44.832000000000001</v>
      </c>
      <c r="H58" s="12">
        <f t="shared" si="5"/>
        <v>72.03</v>
      </c>
      <c r="I58" s="4" t="s">
        <v>378</v>
      </c>
    </row>
    <row r="59" spans="1:9" x14ac:dyDescent="0.25">
      <c r="A59" s="2">
        <v>57</v>
      </c>
      <c r="B59" s="2" t="s">
        <v>323</v>
      </c>
      <c r="C59" s="2" t="s">
        <v>322</v>
      </c>
      <c r="D59" s="12">
        <v>60</v>
      </c>
      <c r="E59" s="12">
        <f t="shared" si="3"/>
        <v>24</v>
      </c>
      <c r="F59" s="12">
        <v>80.02</v>
      </c>
      <c r="G59" s="12">
        <f t="shared" si="4"/>
        <v>48.011999999999993</v>
      </c>
      <c r="H59" s="12">
        <f t="shared" si="5"/>
        <v>72.010000000000005</v>
      </c>
      <c r="I59" s="4" t="s">
        <v>378</v>
      </c>
    </row>
    <row r="60" spans="1:9" x14ac:dyDescent="0.25">
      <c r="A60" s="2">
        <v>58</v>
      </c>
      <c r="B60" s="2" t="s">
        <v>51</v>
      </c>
      <c r="C60" s="2" t="s">
        <v>50</v>
      </c>
      <c r="D60" s="12">
        <v>69</v>
      </c>
      <c r="E60" s="12">
        <f t="shared" si="3"/>
        <v>27.6</v>
      </c>
      <c r="F60" s="12">
        <v>73.86</v>
      </c>
      <c r="G60" s="12">
        <f t="shared" si="4"/>
        <v>44.315999999999995</v>
      </c>
      <c r="H60" s="12">
        <f t="shared" si="5"/>
        <v>71.92</v>
      </c>
      <c r="I60" s="4" t="s">
        <v>378</v>
      </c>
    </row>
    <row r="61" spans="1:9" x14ac:dyDescent="0.25">
      <c r="A61" s="2">
        <v>59</v>
      </c>
      <c r="B61" s="2" t="s">
        <v>113</v>
      </c>
      <c r="C61" s="2" t="s">
        <v>112</v>
      </c>
      <c r="D61" s="12">
        <v>66</v>
      </c>
      <c r="E61" s="12">
        <f t="shared" si="3"/>
        <v>26.400000000000002</v>
      </c>
      <c r="F61" s="13">
        <v>75.78</v>
      </c>
      <c r="G61" s="12">
        <f t="shared" si="4"/>
        <v>45.467999999999996</v>
      </c>
      <c r="H61" s="12">
        <f t="shared" si="5"/>
        <v>71.87</v>
      </c>
      <c r="I61" s="4" t="s">
        <v>378</v>
      </c>
    </row>
    <row r="62" spans="1:9" x14ac:dyDescent="0.25">
      <c r="A62" s="2">
        <v>60</v>
      </c>
      <c r="B62" s="2" t="s">
        <v>43</v>
      </c>
      <c r="C62" s="2" t="s">
        <v>42</v>
      </c>
      <c r="D62" s="12">
        <v>70</v>
      </c>
      <c r="E62" s="12">
        <f t="shared" si="3"/>
        <v>28</v>
      </c>
      <c r="F62" s="12">
        <v>73.06</v>
      </c>
      <c r="G62" s="12">
        <f t="shared" si="4"/>
        <v>43.835999999999999</v>
      </c>
      <c r="H62" s="12">
        <f t="shared" si="5"/>
        <v>71.84</v>
      </c>
      <c r="I62" s="4" t="s">
        <v>378</v>
      </c>
    </row>
    <row r="63" spans="1:9" x14ac:dyDescent="0.25">
      <c r="A63" s="2">
        <v>61</v>
      </c>
      <c r="B63" s="2" t="s">
        <v>137</v>
      </c>
      <c r="C63" s="2" t="s">
        <v>136</v>
      </c>
      <c r="D63" s="12">
        <v>67</v>
      </c>
      <c r="E63" s="12">
        <f t="shared" si="3"/>
        <v>26.8</v>
      </c>
      <c r="F63" s="13">
        <v>74.86</v>
      </c>
      <c r="G63" s="12">
        <f t="shared" si="4"/>
        <v>44.915999999999997</v>
      </c>
      <c r="H63" s="12">
        <f t="shared" si="5"/>
        <v>71.72</v>
      </c>
      <c r="I63" s="4" t="s">
        <v>378</v>
      </c>
    </row>
    <row r="64" spans="1:9" x14ac:dyDescent="0.25">
      <c r="A64" s="2">
        <v>62</v>
      </c>
      <c r="B64" s="2" t="s">
        <v>217</v>
      </c>
      <c r="C64" s="2" t="s">
        <v>216</v>
      </c>
      <c r="D64" s="12">
        <v>63</v>
      </c>
      <c r="E64" s="12">
        <f t="shared" si="3"/>
        <v>25.200000000000003</v>
      </c>
      <c r="F64" s="13">
        <v>77.5</v>
      </c>
      <c r="G64" s="12">
        <f t="shared" si="4"/>
        <v>46.5</v>
      </c>
      <c r="H64" s="12">
        <f t="shared" si="5"/>
        <v>71.7</v>
      </c>
      <c r="I64" s="4" t="s">
        <v>378</v>
      </c>
    </row>
    <row r="65" spans="1:9" x14ac:dyDescent="0.25">
      <c r="A65" s="2">
        <v>63</v>
      </c>
      <c r="B65" s="2" t="s">
        <v>263</v>
      </c>
      <c r="C65" s="2" t="s">
        <v>262</v>
      </c>
      <c r="D65" s="12">
        <v>60</v>
      </c>
      <c r="E65" s="12">
        <f t="shared" si="3"/>
        <v>24</v>
      </c>
      <c r="F65" s="12">
        <v>79.38</v>
      </c>
      <c r="G65" s="12">
        <f t="shared" si="4"/>
        <v>47.627999999999993</v>
      </c>
      <c r="H65" s="12">
        <f t="shared" si="5"/>
        <v>71.63</v>
      </c>
      <c r="I65" s="4" t="s">
        <v>378</v>
      </c>
    </row>
    <row r="66" spans="1:9" x14ac:dyDescent="0.25">
      <c r="A66" s="2">
        <v>64</v>
      </c>
      <c r="B66" s="2" t="s">
        <v>29</v>
      </c>
      <c r="C66" s="2" t="s">
        <v>28</v>
      </c>
      <c r="D66" s="12">
        <v>68</v>
      </c>
      <c r="E66" s="12">
        <f t="shared" si="3"/>
        <v>27.200000000000003</v>
      </c>
      <c r="F66" s="12">
        <v>73.959999999999994</v>
      </c>
      <c r="G66" s="12">
        <f t="shared" si="4"/>
        <v>44.375999999999998</v>
      </c>
      <c r="H66" s="12">
        <f t="shared" si="5"/>
        <v>71.58</v>
      </c>
      <c r="I66" s="4" t="s">
        <v>378</v>
      </c>
    </row>
    <row r="67" spans="1:9" x14ac:dyDescent="0.25">
      <c r="A67" s="2">
        <v>65</v>
      </c>
      <c r="B67" s="2" t="s">
        <v>129</v>
      </c>
      <c r="C67" s="2" t="s">
        <v>128</v>
      </c>
      <c r="D67" s="12">
        <v>63</v>
      </c>
      <c r="E67" s="12">
        <f t="shared" ref="E67:E98" si="6">D67*40%</f>
        <v>25.200000000000003</v>
      </c>
      <c r="F67" s="13">
        <v>77.3</v>
      </c>
      <c r="G67" s="12">
        <f t="shared" ref="G67:G98" si="7">F67*60%</f>
        <v>46.379999999999995</v>
      </c>
      <c r="H67" s="12">
        <f t="shared" ref="H67:H98" si="8">ROUND((E67+G67),2)</f>
        <v>71.58</v>
      </c>
      <c r="I67" s="4" t="s">
        <v>378</v>
      </c>
    </row>
    <row r="68" spans="1:9" x14ac:dyDescent="0.25">
      <c r="A68" s="2">
        <v>66</v>
      </c>
      <c r="B68" s="2" t="s">
        <v>291</v>
      </c>
      <c r="C68" s="2" t="s">
        <v>290</v>
      </c>
      <c r="D68" s="12">
        <v>63</v>
      </c>
      <c r="E68" s="12">
        <f t="shared" si="6"/>
        <v>25.200000000000003</v>
      </c>
      <c r="F68" s="12">
        <v>77.099999999999994</v>
      </c>
      <c r="G68" s="12">
        <f t="shared" si="7"/>
        <v>46.26</v>
      </c>
      <c r="H68" s="12">
        <f t="shared" si="8"/>
        <v>71.459999999999994</v>
      </c>
      <c r="I68" s="4" t="s">
        <v>378</v>
      </c>
    </row>
    <row r="69" spans="1:9" x14ac:dyDescent="0.25">
      <c r="A69" s="2">
        <v>67</v>
      </c>
      <c r="B69" s="2" t="s">
        <v>209</v>
      </c>
      <c r="C69" s="2" t="s">
        <v>208</v>
      </c>
      <c r="D69" s="12">
        <v>64</v>
      </c>
      <c r="E69" s="12">
        <f t="shared" si="6"/>
        <v>25.6</v>
      </c>
      <c r="F69" s="13">
        <v>76.42</v>
      </c>
      <c r="G69" s="12">
        <f t="shared" si="7"/>
        <v>45.851999999999997</v>
      </c>
      <c r="H69" s="12">
        <f t="shared" si="8"/>
        <v>71.45</v>
      </c>
      <c r="I69" s="4" t="s">
        <v>378</v>
      </c>
    </row>
    <row r="70" spans="1:9" x14ac:dyDescent="0.25">
      <c r="A70" s="2">
        <v>68</v>
      </c>
      <c r="B70" s="2" t="s">
        <v>103</v>
      </c>
      <c r="C70" s="2" t="s">
        <v>102</v>
      </c>
      <c r="D70" s="12">
        <v>67</v>
      </c>
      <c r="E70" s="12">
        <f t="shared" si="6"/>
        <v>26.8</v>
      </c>
      <c r="F70" s="13">
        <v>74.180000000000007</v>
      </c>
      <c r="G70" s="12">
        <f t="shared" si="7"/>
        <v>44.508000000000003</v>
      </c>
      <c r="H70" s="12">
        <f t="shared" si="8"/>
        <v>71.31</v>
      </c>
      <c r="I70" s="4" t="s">
        <v>378</v>
      </c>
    </row>
    <row r="71" spans="1:9" x14ac:dyDescent="0.25">
      <c r="A71" s="2">
        <v>69</v>
      </c>
      <c r="B71" s="2" t="s">
        <v>105</v>
      </c>
      <c r="C71" s="2" t="s">
        <v>104</v>
      </c>
      <c r="D71" s="12">
        <v>64</v>
      </c>
      <c r="E71" s="12">
        <f t="shared" si="6"/>
        <v>25.6</v>
      </c>
      <c r="F71" s="13">
        <v>76.12</v>
      </c>
      <c r="G71" s="12">
        <f t="shared" si="7"/>
        <v>45.672000000000004</v>
      </c>
      <c r="H71" s="12">
        <f t="shared" si="8"/>
        <v>71.27</v>
      </c>
      <c r="I71" s="4" t="s">
        <v>378</v>
      </c>
    </row>
    <row r="72" spans="1:9" x14ac:dyDescent="0.25">
      <c r="A72" s="2">
        <v>70</v>
      </c>
      <c r="B72" s="2" t="s">
        <v>315</v>
      </c>
      <c r="C72" s="2" t="s">
        <v>314</v>
      </c>
      <c r="D72" s="12">
        <v>61</v>
      </c>
      <c r="E72" s="12">
        <f t="shared" si="6"/>
        <v>24.400000000000002</v>
      </c>
      <c r="F72" s="12">
        <v>77.7</v>
      </c>
      <c r="G72" s="12">
        <f t="shared" si="7"/>
        <v>46.62</v>
      </c>
      <c r="H72" s="12">
        <f t="shared" si="8"/>
        <v>71.02</v>
      </c>
      <c r="I72" s="4" t="s">
        <v>378</v>
      </c>
    </row>
    <row r="73" spans="1:9" x14ac:dyDescent="0.25">
      <c r="A73" s="2">
        <v>71</v>
      </c>
      <c r="B73" s="2" t="s">
        <v>125</v>
      </c>
      <c r="C73" s="2" t="s">
        <v>124</v>
      </c>
      <c r="D73" s="12">
        <v>63</v>
      </c>
      <c r="E73" s="12">
        <f t="shared" si="6"/>
        <v>25.200000000000003</v>
      </c>
      <c r="F73" s="13">
        <v>76.3</v>
      </c>
      <c r="G73" s="12">
        <f t="shared" si="7"/>
        <v>45.779999999999994</v>
      </c>
      <c r="H73" s="12">
        <f t="shared" si="8"/>
        <v>70.98</v>
      </c>
      <c r="I73" s="4" t="s">
        <v>378</v>
      </c>
    </row>
    <row r="74" spans="1:9" x14ac:dyDescent="0.25">
      <c r="A74" s="2">
        <v>72</v>
      </c>
      <c r="B74" s="2" t="s">
        <v>329</v>
      </c>
      <c r="C74" s="2" t="s">
        <v>328</v>
      </c>
      <c r="D74" s="12">
        <v>59</v>
      </c>
      <c r="E74" s="12">
        <f t="shared" si="6"/>
        <v>23.6</v>
      </c>
      <c r="F74" s="12">
        <v>78.900000000000006</v>
      </c>
      <c r="G74" s="12">
        <f t="shared" si="7"/>
        <v>47.34</v>
      </c>
      <c r="H74" s="12">
        <f t="shared" si="8"/>
        <v>70.94</v>
      </c>
      <c r="I74" s="4" t="s">
        <v>378</v>
      </c>
    </row>
    <row r="75" spans="1:9" x14ac:dyDescent="0.25">
      <c r="A75" s="2">
        <v>73</v>
      </c>
      <c r="B75" s="2" t="s">
        <v>83</v>
      </c>
      <c r="C75" s="2" t="s">
        <v>82</v>
      </c>
      <c r="D75" s="12">
        <v>65</v>
      </c>
      <c r="E75" s="12">
        <f t="shared" si="6"/>
        <v>26</v>
      </c>
      <c r="F75" s="13">
        <v>74.84</v>
      </c>
      <c r="G75" s="12">
        <f t="shared" si="7"/>
        <v>44.904000000000003</v>
      </c>
      <c r="H75" s="12">
        <f t="shared" si="8"/>
        <v>70.900000000000006</v>
      </c>
      <c r="I75" s="4" t="s">
        <v>378</v>
      </c>
    </row>
    <row r="76" spans="1:9" x14ac:dyDescent="0.25">
      <c r="A76" s="2">
        <v>74</v>
      </c>
      <c r="B76" s="2" t="s">
        <v>59</v>
      </c>
      <c r="C76" s="2" t="s">
        <v>58</v>
      </c>
      <c r="D76" s="12">
        <v>68</v>
      </c>
      <c r="E76" s="12">
        <f t="shared" si="6"/>
        <v>27.200000000000003</v>
      </c>
      <c r="F76" s="12">
        <v>72.7</v>
      </c>
      <c r="G76" s="12">
        <f t="shared" si="7"/>
        <v>43.62</v>
      </c>
      <c r="H76" s="12">
        <f t="shared" si="8"/>
        <v>70.819999999999993</v>
      </c>
      <c r="I76" s="4" t="s">
        <v>378</v>
      </c>
    </row>
    <row r="77" spans="1:9" x14ac:dyDescent="0.25">
      <c r="A77" s="2">
        <v>75</v>
      </c>
      <c r="B77" s="2" t="s">
        <v>135</v>
      </c>
      <c r="C77" s="2" t="s">
        <v>134</v>
      </c>
      <c r="D77" s="12">
        <v>65</v>
      </c>
      <c r="E77" s="12">
        <f t="shared" si="6"/>
        <v>26</v>
      </c>
      <c r="F77" s="13">
        <v>74.7</v>
      </c>
      <c r="G77" s="12">
        <f t="shared" si="7"/>
        <v>44.82</v>
      </c>
      <c r="H77" s="12">
        <f t="shared" si="8"/>
        <v>70.819999999999993</v>
      </c>
      <c r="I77" s="4" t="s">
        <v>378</v>
      </c>
    </row>
    <row r="78" spans="1:9" x14ac:dyDescent="0.25">
      <c r="A78" s="2">
        <v>76</v>
      </c>
      <c r="B78" s="2" t="s">
        <v>13</v>
      </c>
      <c r="C78" s="2" t="s">
        <v>12</v>
      </c>
      <c r="D78" s="12">
        <v>68</v>
      </c>
      <c r="E78" s="12">
        <f t="shared" si="6"/>
        <v>27.200000000000003</v>
      </c>
      <c r="F78" s="12">
        <v>72.459999999999994</v>
      </c>
      <c r="G78" s="12">
        <f t="shared" si="7"/>
        <v>43.475999999999992</v>
      </c>
      <c r="H78" s="12">
        <f t="shared" si="8"/>
        <v>70.680000000000007</v>
      </c>
      <c r="I78" s="4" t="s">
        <v>378</v>
      </c>
    </row>
    <row r="79" spans="1:9" x14ac:dyDescent="0.25">
      <c r="A79" s="2">
        <v>77</v>
      </c>
      <c r="B79" s="2" t="s">
        <v>191</v>
      </c>
      <c r="C79" s="2" t="s">
        <v>190</v>
      </c>
      <c r="D79" s="12">
        <v>65</v>
      </c>
      <c r="E79" s="12">
        <f t="shared" si="6"/>
        <v>26</v>
      </c>
      <c r="F79" s="13">
        <v>74.400000000000006</v>
      </c>
      <c r="G79" s="12">
        <f t="shared" si="7"/>
        <v>44.64</v>
      </c>
      <c r="H79" s="12">
        <f t="shared" si="8"/>
        <v>70.64</v>
      </c>
      <c r="I79" s="4" t="s">
        <v>378</v>
      </c>
    </row>
    <row r="80" spans="1:9" x14ac:dyDescent="0.25">
      <c r="A80" s="2">
        <v>78</v>
      </c>
      <c r="B80" s="2" t="s">
        <v>159</v>
      </c>
      <c r="C80" s="2" t="s">
        <v>158</v>
      </c>
      <c r="D80" s="12">
        <v>66</v>
      </c>
      <c r="E80" s="12">
        <f t="shared" si="6"/>
        <v>26.400000000000002</v>
      </c>
      <c r="F80" s="13">
        <v>73.72</v>
      </c>
      <c r="G80" s="12">
        <f t="shared" si="7"/>
        <v>44.231999999999999</v>
      </c>
      <c r="H80" s="12">
        <f t="shared" si="8"/>
        <v>70.63</v>
      </c>
      <c r="I80" s="4" t="s">
        <v>378</v>
      </c>
    </row>
    <row r="81" spans="1:9" x14ac:dyDescent="0.25">
      <c r="A81" s="2">
        <v>79</v>
      </c>
      <c r="B81" s="2" t="s">
        <v>257</v>
      </c>
      <c r="C81" s="2" t="s">
        <v>256</v>
      </c>
      <c r="D81" s="12">
        <v>57</v>
      </c>
      <c r="E81" s="12">
        <f t="shared" si="6"/>
        <v>22.8</v>
      </c>
      <c r="F81" s="12">
        <v>79.680000000000007</v>
      </c>
      <c r="G81" s="12">
        <f t="shared" si="7"/>
        <v>47.808</v>
      </c>
      <c r="H81" s="12">
        <f t="shared" si="8"/>
        <v>70.61</v>
      </c>
      <c r="I81" s="4" t="s">
        <v>378</v>
      </c>
    </row>
    <row r="82" spans="1:9" x14ac:dyDescent="0.25">
      <c r="A82" s="2">
        <v>80</v>
      </c>
      <c r="B82" s="2" t="s">
        <v>109</v>
      </c>
      <c r="C82" s="2" t="s">
        <v>108</v>
      </c>
      <c r="D82" s="12">
        <v>65</v>
      </c>
      <c r="E82" s="12">
        <f t="shared" si="6"/>
        <v>26</v>
      </c>
      <c r="F82" s="13">
        <v>74.3</v>
      </c>
      <c r="G82" s="12">
        <f t="shared" si="7"/>
        <v>44.58</v>
      </c>
      <c r="H82" s="12">
        <f t="shared" si="8"/>
        <v>70.58</v>
      </c>
      <c r="I82" s="4" t="s">
        <v>378</v>
      </c>
    </row>
    <row r="83" spans="1:9" x14ac:dyDescent="0.25">
      <c r="A83" s="2">
        <v>81</v>
      </c>
      <c r="B83" s="2" t="s">
        <v>101</v>
      </c>
      <c r="C83" s="2" t="s">
        <v>100</v>
      </c>
      <c r="D83" s="12">
        <v>66</v>
      </c>
      <c r="E83" s="12">
        <f t="shared" si="6"/>
        <v>26.400000000000002</v>
      </c>
      <c r="F83" s="13">
        <v>73.62</v>
      </c>
      <c r="G83" s="12">
        <f t="shared" si="7"/>
        <v>44.172000000000004</v>
      </c>
      <c r="H83" s="12">
        <f t="shared" si="8"/>
        <v>70.569999999999993</v>
      </c>
      <c r="I83" s="4" t="s">
        <v>378</v>
      </c>
    </row>
    <row r="84" spans="1:9" x14ac:dyDescent="0.25">
      <c r="A84" s="2">
        <v>82</v>
      </c>
      <c r="B84" s="2" t="s">
        <v>295</v>
      </c>
      <c r="C84" s="2" t="s">
        <v>294</v>
      </c>
      <c r="D84" s="12">
        <v>63</v>
      </c>
      <c r="E84" s="12">
        <f t="shared" si="6"/>
        <v>25.200000000000003</v>
      </c>
      <c r="F84" s="12">
        <v>75.62</v>
      </c>
      <c r="G84" s="12">
        <f t="shared" si="7"/>
        <v>45.372</v>
      </c>
      <c r="H84" s="12">
        <f t="shared" si="8"/>
        <v>70.569999999999993</v>
      </c>
      <c r="I84" s="4" t="s">
        <v>378</v>
      </c>
    </row>
    <row r="85" spans="1:9" x14ac:dyDescent="0.25">
      <c r="A85" s="2">
        <v>83</v>
      </c>
      <c r="B85" s="2" t="s">
        <v>249</v>
      </c>
      <c r="C85" s="2" t="s">
        <v>248</v>
      </c>
      <c r="D85" s="12">
        <v>62</v>
      </c>
      <c r="E85" s="12">
        <f t="shared" si="6"/>
        <v>24.8</v>
      </c>
      <c r="F85" s="12">
        <v>76.2</v>
      </c>
      <c r="G85" s="12">
        <f t="shared" si="7"/>
        <v>45.72</v>
      </c>
      <c r="H85" s="12">
        <f t="shared" si="8"/>
        <v>70.52</v>
      </c>
      <c r="I85" s="4" t="s">
        <v>378</v>
      </c>
    </row>
    <row r="86" spans="1:9" x14ac:dyDescent="0.25">
      <c r="A86" s="2">
        <v>84</v>
      </c>
      <c r="B86" s="2" t="s">
        <v>111</v>
      </c>
      <c r="C86" s="2" t="s">
        <v>110</v>
      </c>
      <c r="D86" s="12">
        <v>66</v>
      </c>
      <c r="E86" s="12">
        <f t="shared" si="6"/>
        <v>26.400000000000002</v>
      </c>
      <c r="F86" s="13">
        <v>73.52</v>
      </c>
      <c r="G86" s="12">
        <f t="shared" si="7"/>
        <v>44.111999999999995</v>
      </c>
      <c r="H86" s="12">
        <f t="shared" si="8"/>
        <v>70.510000000000005</v>
      </c>
      <c r="I86" s="4" t="s">
        <v>378</v>
      </c>
    </row>
    <row r="87" spans="1:9" x14ac:dyDescent="0.25">
      <c r="A87" s="2">
        <v>85</v>
      </c>
      <c r="B87" s="2" t="s">
        <v>39</v>
      </c>
      <c r="C87" s="2" t="s">
        <v>38</v>
      </c>
      <c r="D87" s="12">
        <v>69</v>
      </c>
      <c r="E87" s="12">
        <f t="shared" si="6"/>
        <v>27.6</v>
      </c>
      <c r="F87" s="12">
        <v>71.22</v>
      </c>
      <c r="G87" s="12">
        <f t="shared" si="7"/>
        <v>42.731999999999999</v>
      </c>
      <c r="H87" s="12">
        <f t="shared" si="8"/>
        <v>70.33</v>
      </c>
      <c r="I87" s="4" t="s">
        <v>378</v>
      </c>
    </row>
    <row r="88" spans="1:9" x14ac:dyDescent="0.25">
      <c r="A88" s="2">
        <v>86</v>
      </c>
      <c r="B88" s="2" t="s">
        <v>139</v>
      </c>
      <c r="C88" s="2" t="s">
        <v>138</v>
      </c>
      <c r="D88" s="12">
        <v>68</v>
      </c>
      <c r="E88" s="12">
        <f t="shared" si="6"/>
        <v>27.200000000000003</v>
      </c>
      <c r="F88" s="13">
        <v>71.7</v>
      </c>
      <c r="G88" s="12">
        <f t="shared" si="7"/>
        <v>43.02</v>
      </c>
      <c r="H88" s="12">
        <f t="shared" si="8"/>
        <v>70.22</v>
      </c>
      <c r="I88" s="4" t="s">
        <v>378</v>
      </c>
    </row>
    <row r="89" spans="1:9" x14ac:dyDescent="0.25">
      <c r="A89" s="2">
        <v>87</v>
      </c>
      <c r="B89" s="2" t="s">
        <v>335</v>
      </c>
      <c r="C89" s="2" t="s">
        <v>334</v>
      </c>
      <c r="D89" s="12">
        <v>59</v>
      </c>
      <c r="E89" s="12">
        <f t="shared" si="6"/>
        <v>23.6</v>
      </c>
      <c r="F89" s="12">
        <v>77.7</v>
      </c>
      <c r="G89" s="12">
        <f t="shared" si="7"/>
        <v>46.62</v>
      </c>
      <c r="H89" s="12">
        <f t="shared" si="8"/>
        <v>70.22</v>
      </c>
      <c r="I89" s="4" t="s">
        <v>378</v>
      </c>
    </row>
    <row r="90" spans="1:9" x14ac:dyDescent="0.25">
      <c r="A90" s="2">
        <v>88</v>
      </c>
      <c r="B90" s="2" t="s">
        <v>317</v>
      </c>
      <c r="C90" s="2" t="s">
        <v>316</v>
      </c>
      <c r="D90" s="12">
        <v>61</v>
      </c>
      <c r="E90" s="12">
        <f t="shared" si="6"/>
        <v>24.400000000000002</v>
      </c>
      <c r="F90" s="12">
        <v>76.2</v>
      </c>
      <c r="G90" s="12">
        <f t="shared" si="7"/>
        <v>45.72</v>
      </c>
      <c r="H90" s="12">
        <f t="shared" si="8"/>
        <v>70.12</v>
      </c>
      <c r="I90" s="4" t="s">
        <v>378</v>
      </c>
    </row>
    <row r="91" spans="1:9" x14ac:dyDescent="0.25">
      <c r="A91" s="2">
        <v>89</v>
      </c>
      <c r="B91" s="2" t="s">
        <v>347</v>
      </c>
      <c r="C91" s="2" t="s">
        <v>346</v>
      </c>
      <c r="D91" s="12">
        <v>57</v>
      </c>
      <c r="E91" s="12">
        <f t="shared" si="6"/>
        <v>22.8</v>
      </c>
      <c r="F91" s="12">
        <v>78.86</v>
      </c>
      <c r="G91" s="12">
        <f t="shared" si="7"/>
        <v>47.315999999999995</v>
      </c>
      <c r="H91" s="12">
        <f t="shared" si="8"/>
        <v>70.12</v>
      </c>
      <c r="I91" s="4" t="s">
        <v>378</v>
      </c>
    </row>
    <row r="92" spans="1:9" x14ac:dyDescent="0.25">
      <c r="A92" s="2">
        <v>90</v>
      </c>
      <c r="B92" s="2" t="s">
        <v>357</v>
      </c>
      <c r="C92" s="2" t="s">
        <v>356</v>
      </c>
      <c r="D92" s="12">
        <v>57</v>
      </c>
      <c r="E92" s="12">
        <f t="shared" si="6"/>
        <v>22.8</v>
      </c>
      <c r="F92" s="12">
        <v>78.86</v>
      </c>
      <c r="G92" s="12">
        <f t="shared" si="7"/>
        <v>47.315999999999995</v>
      </c>
      <c r="H92" s="12">
        <f t="shared" si="8"/>
        <v>70.12</v>
      </c>
      <c r="I92" s="4" t="s">
        <v>378</v>
      </c>
    </row>
    <row r="93" spans="1:9" x14ac:dyDescent="0.25">
      <c r="A93" s="2">
        <v>91</v>
      </c>
      <c r="B93" s="2" t="s">
        <v>289</v>
      </c>
      <c r="C93" s="2" t="s">
        <v>288</v>
      </c>
      <c r="D93" s="12">
        <v>63</v>
      </c>
      <c r="E93" s="12">
        <f t="shared" si="6"/>
        <v>25.200000000000003</v>
      </c>
      <c r="F93" s="12">
        <v>74.739999999999995</v>
      </c>
      <c r="G93" s="12">
        <f t="shared" si="7"/>
        <v>44.843999999999994</v>
      </c>
      <c r="H93" s="12">
        <f t="shared" si="8"/>
        <v>70.040000000000006</v>
      </c>
      <c r="I93" s="4" t="s">
        <v>378</v>
      </c>
    </row>
    <row r="94" spans="1:9" x14ac:dyDescent="0.25">
      <c r="A94" s="2">
        <v>92</v>
      </c>
      <c r="B94" s="2" t="s">
        <v>211</v>
      </c>
      <c r="C94" s="2" t="s">
        <v>210</v>
      </c>
      <c r="D94" s="12">
        <v>64</v>
      </c>
      <c r="E94" s="12">
        <f t="shared" si="6"/>
        <v>25.6</v>
      </c>
      <c r="F94" s="13">
        <v>74</v>
      </c>
      <c r="G94" s="12">
        <f t="shared" si="7"/>
        <v>44.4</v>
      </c>
      <c r="H94" s="12">
        <f t="shared" si="8"/>
        <v>70</v>
      </c>
      <c r="I94" s="4" t="s">
        <v>378</v>
      </c>
    </row>
    <row r="95" spans="1:9" x14ac:dyDescent="0.25">
      <c r="A95" s="2">
        <v>93</v>
      </c>
      <c r="B95" s="2" t="s">
        <v>303</v>
      </c>
      <c r="C95" s="2" t="s">
        <v>302</v>
      </c>
      <c r="D95" s="12">
        <v>62</v>
      </c>
      <c r="E95" s="12">
        <f t="shared" si="6"/>
        <v>24.8</v>
      </c>
      <c r="F95" s="12">
        <v>75.16</v>
      </c>
      <c r="G95" s="12">
        <f t="shared" si="7"/>
        <v>45.095999999999997</v>
      </c>
      <c r="H95" s="12">
        <f t="shared" si="8"/>
        <v>69.900000000000006</v>
      </c>
      <c r="I95" s="4" t="s">
        <v>378</v>
      </c>
    </row>
    <row r="96" spans="1:9" x14ac:dyDescent="0.25">
      <c r="A96" s="2">
        <v>94</v>
      </c>
      <c r="B96" s="2" t="s">
        <v>79</v>
      </c>
      <c r="C96" s="2" t="s">
        <v>78</v>
      </c>
      <c r="D96" s="12">
        <v>66</v>
      </c>
      <c r="E96" s="12">
        <f t="shared" si="6"/>
        <v>26.400000000000002</v>
      </c>
      <c r="F96" s="13">
        <v>72.459999999999994</v>
      </c>
      <c r="G96" s="12">
        <f t="shared" si="7"/>
        <v>43.475999999999992</v>
      </c>
      <c r="H96" s="12">
        <f t="shared" si="8"/>
        <v>69.88</v>
      </c>
      <c r="I96" s="4" t="s">
        <v>378</v>
      </c>
    </row>
    <row r="97" spans="1:9" x14ac:dyDescent="0.25">
      <c r="A97" s="2">
        <v>95</v>
      </c>
      <c r="B97" s="2" t="s">
        <v>21</v>
      </c>
      <c r="C97" s="2" t="s">
        <v>20</v>
      </c>
      <c r="D97" s="12">
        <v>69</v>
      </c>
      <c r="E97" s="12">
        <f t="shared" si="6"/>
        <v>27.6</v>
      </c>
      <c r="F97" s="12">
        <v>70.44</v>
      </c>
      <c r="G97" s="12">
        <f t="shared" si="7"/>
        <v>42.263999999999996</v>
      </c>
      <c r="H97" s="12">
        <f t="shared" si="8"/>
        <v>69.86</v>
      </c>
      <c r="I97" s="4" t="s">
        <v>378</v>
      </c>
    </row>
    <row r="98" spans="1:9" x14ac:dyDescent="0.25">
      <c r="A98" s="2">
        <v>96</v>
      </c>
      <c r="B98" s="2" t="s">
        <v>123</v>
      </c>
      <c r="C98" s="2" t="s">
        <v>122</v>
      </c>
      <c r="D98" s="12">
        <v>63</v>
      </c>
      <c r="E98" s="12">
        <f t="shared" si="6"/>
        <v>25.200000000000003</v>
      </c>
      <c r="F98" s="13">
        <v>74.38</v>
      </c>
      <c r="G98" s="12">
        <f t="shared" si="7"/>
        <v>44.627999999999993</v>
      </c>
      <c r="H98" s="12">
        <f t="shared" si="8"/>
        <v>69.83</v>
      </c>
      <c r="I98" s="4" t="s">
        <v>378</v>
      </c>
    </row>
    <row r="99" spans="1:9" x14ac:dyDescent="0.25">
      <c r="A99" s="2">
        <v>97</v>
      </c>
      <c r="B99" s="2" t="s">
        <v>333</v>
      </c>
      <c r="C99" s="2" t="s">
        <v>332</v>
      </c>
      <c r="D99" s="12">
        <v>59</v>
      </c>
      <c r="E99" s="12">
        <f t="shared" ref="E99:E130" si="9">D99*40%</f>
        <v>23.6</v>
      </c>
      <c r="F99" s="12">
        <v>77.040000000000006</v>
      </c>
      <c r="G99" s="12">
        <f t="shared" ref="G99:G130" si="10">F99*60%</f>
        <v>46.224000000000004</v>
      </c>
      <c r="H99" s="12">
        <f t="shared" ref="H99:H130" si="11">ROUND((E99+G99),2)</f>
        <v>69.819999999999993</v>
      </c>
      <c r="I99" s="4" t="s">
        <v>378</v>
      </c>
    </row>
    <row r="100" spans="1:9" x14ac:dyDescent="0.25">
      <c r="A100" s="2">
        <v>98</v>
      </c>
      <c r="B100" s="2" t="s">
        <v>97</v>
      </c>
      <c r="C100" s="2" t="s">
        <v>96</v>
      </c>
      <c r="D100" s="12">
        <v>66</v>
      </c>
      <c r="E100" s="12">
        <f t="shared" si="9"/>
        <v>26.400000000000002</v>
      </c>
      <c r="F100" s="13">
        <v>72.08</v>
      </c>
      <c r="G100" s="12">
        <f t="shared" si="10"/>
        <v>43.247999999999998</v>
      </c>
      <c r="H100" s="12">
        <f t="shared" si="11"/>
        <v>69.650000000000006</v>
      </c>
      <c r="I100" s="4" t="s">
        <v>378</v>
      </c>
    </row>
    <row r="101" spans="1:9" x14ac:dyDescent="0.25">
      <c r="A101" s="2">
        <v>99</v>
      </c>
      <c r="B101" s="2" t="s">
        <v>85</v>
      </c>
      <c r="C101" s="2" t="s">
        <v>84</v>
      </c>
      <c r="D101" s="12">
        <v>66</v>
      </c>
      <c r="E101" s="12">
        <f t="shared" si="9"/>
        <v>26.400000000000002</v>
      </c>
      <c r="F101" s="13">
        <v>71.86</v>
      </c>
      <c r="G101" s="12">
        <f t="shared" si="10"/>
        <v>43.116</v>
      </c>
      <c r="H101" s="12">
        <f t="shared" si="11"/>
        <v>69.52</v>
      </c>
      <c r="I101" s="4" t="s">
        <v>378</v>
      </c>
    </row>
    <row r="102" spans="1:9" x14ac:dyDescent="0.25">
      <c r="A102" s="2">
        <v>100</v>
      </c>
      <c r="B102" s="2" t="s">
        <v>341</v>
      </c>
      <c r="C102" s="2" t="s">
        <v>340</v>
      </c>
      <c r="D102" s="12">
        <v>58</v>
      </c>
      <c r="E102" s="12">
        <f t="shared" si="9"/>
        <v>23.200000000000003</v>
      </c>
      <c r="F102" s="12">
        <v>77.2</v>
      </c>
      <c r="G102" s="12">
        <f t="shared" si="10"/>
        <v>46.32</v>
      </c>
      <c r="H102" s="12">
        <f t="shared" si="11"/>
        <v>69.52</v>
      </c>
      <c r="I102" s="4" t="s">
        <v>378</v>
      </c>
    </row>
    <row r="103" spans="1:9" x14ac:dyDescent="0.25">
      <c r="A103" s="2">
        <v>101</v>
      </c>
      <c r="B103" s="2" t="s">
        <v>61</v>
      </c>
      <c r="C103" s="2" t="s">
        <v>60</v>
      </c>
      <c r="D103" s="12">
        <v>70</v>
      </c>
      <c r="E103" s="12">
        <f t="shared" si="9"/>
        <v>28</v>
      </c>
      <c r="F103" s="12">
        <v>69.06</v>
      </c>
      <c r="G103" s="12">
        <f t="shared" si="10"/>
        <v>41.436</v>
      </c>
      <c r="H103" s="12">
        <f t="shared" si="11"/>
        <v>69.44</v>
      </c>
      <c r="I103" s="4" t="s">
        <v>378</v>
      </c>
    </row>
    <row r="104" spans="1:9" x14ac:dyDescent="0.25">
      <c r="A104" s="2">
        <v>102</v>
      </c>
      <c r="B104" s="2" t="s">
        <v>53</v>
      </c>
      <c r="C104" s="2" t="s">
        <v>52</v>
      </c>
      <c r="D104" s="12">
        <v>70</v>
      </c>
      <c r="E104" s="12">
        <f t="shared" si="9"/>
        <v>28</v>
      </c>
      <c r="F104" s="12">
        <v>68.760000000000005</v>
      </c>
      <c r="G104" s="12">
        <f t="shared" si="10"/>
        <v>41.256</v>
      </c>
      <c r="H104" s="12">
        <f t="shared" si="11"/>
        <v>69.260000000000005</v>
      </c>
      <c r="I104" s="4" t="s">
        <v>378</v>
      </c>
    </row>
    <row r="105" spans="1:9" x14ac:dyDescent="0.25">
      <c r="A105" s="2">
        <v>103</v>
      </c>
      <c r="B105" s="2" t="s">
        <v>365</v>
      </c>
      <c r="C105" s="2" t="s">
        <v>364</v>
      </c>
      <c r="D105" s="12">
        <v>56</v>
      </c>
      <c r="E105" s="12">
        <f t="shared" si="9"/>
        <v>22.400000000000002</v>
      </c>
      <c r="F105" s="12">
        <v>78.06</v>
      </c>
      <c r="G105" s="12">
        <f t="shared" si="10"/>
        <v>46.835999999999999</v>
      </c>
      <c r="H105" s="12">
        <f t="shared" si="11"/>
        <v>69.239999999999995</v>
      </c>
      <c r="I105" s="4" t="s">
        <v>378</v>
      </c>
    </row>
    <row r="106" spans="1:9" x14ac:dyDescent="0.25">
      <c r="A106" s="2">
        <v>104</v>
      </c>
      <c r="B106" s="2" t="s">
        <v>235</v>
      </c>
      <c r="C106" s="2" t="s">
        <v>234</v>
      </c>
      <c r="D106" s="12">
        <v>60</v>
      </c>
      <c r="E106" s="12">
        <f t="shared" si="9"/>
        <v>24</v>
      </c>
      <c r="F106" s="12">
        <v>75.38</v>
      </c>
      <c r="G106" s="12">
        <f t="shared" si="10"/>
        <v>45.227999999999994</v>
      </c>
      <c r="H106" s="12">
        <f t="shared" si="11"/>
        <v>69.23</v>
      </c>
      <c r="I106" s="4" t="s">
        <v>378</v>
      </c>
    </row>
    <row r="107" spans="1:9" x14ac:dyDescent="0.25">
      <c r="A107" s="2">
        <v>105</v>
      </c>
      <c r="B107" s="2" t="s">
        <v>221</v>
      </c>
      <c r="C107" s="2" t="s">
        <v>220</v>
      </c>
      <c r="D107" s="12">
        <v>63</v>
      </c>
      <c r="E107" s="12">
        <f t="shared" si="9"/>
        <v>25.200000000000003</v>
      </c>
      <c r="F107" s="13">
        <v>73.34</v>
      </c>
      <c r="G107" s="12">
        <f t="shared" si="10"/>
        <v>44.003999999999998</v>
      </c>
      <c r="H107" s="12">
        <f t="shared" si="11"/>
        <v>69.2</v>
      </c>
      <c r="I107" s="4" t="s">
        <v>378</v>
      </c>
    </row>
    <row r="108" spans="1:9" x14ac:dyDescent="0.25">
      <c r="A108" s="2">
        <v>106</v>
      </c>
      <c r="B108" s="2" t="s">
        <v>195</v>
      </c>
      <c r="C108" s="2" t="s">
        <v>194</v>
      </c>
      <c r="D108" s="12">
        <v>64</v>
      </c>
      <c r="E108" s="12">
        <f t="shared" si="9"/>
        <v>25.6</v>
      </c>
      <c r="F108" s="13">
        <v>72.599999999999994</v>
      </c>
      <c r="G108" s="12">
        <f t="shared" si="10"/>
        <v>43.559999999999995</v>
      </c>
      <c r="H108" s="12">
        <f t="shared" si="11"/>
        <v>69.16</v>
      </c>
      <c r="I108" s="4" t="s">
        <v>378</v>
      </c>
    </row>
    <row r="109" spans="1:9" x14ac:dyDescent="0.25">
      <c r="A109" s="2">
        <v>107</v>
      </c>
      <c r="B109" s="2" t="s">
        <v>223</v>
      </c>
      <c r="C109" s="2" t="s">
        <v>222</v>
      </c>
      <c r="D109" s="12">
        <v>63</v>
      </c>
      <c r="E109" s="12">
        <f t="shared" si="9"/>
        <v>25.200000000000003</v>
      </c>
      <c r="F109" s="13">
        <v>73.2</v>
      </c>
      <c r="G109" s="12">
        <f t="shared" si="10"/>
        <v>43.92</v>
      </c>
      <c r="H109" s="12">
        <f t="shared" si="11"/>
        <v>69.12</v>
      </c>
      <c r="I109" s="4" t="s">
        <v>378</v>
      </c>
    </row>
    <row r="110" spans="1:9" x14ac:dyDescent="0.25">
      <c r="A110" s="2">
        <v>108</v>
      </c>
      <c r="B110" s="2" t="s">
        <v>325</v>
      </c>
      <c r="C110" s="2" t="s">
        <v>324</v>
      </c>
      <c r="D110" s="12">
        <v>60</v>
      </c>
      <c r="E110" s="12">
        <f t="shared" si="9"/>
        <v>24</v>
      </c>
      <c r="F110" s="12">
        <v>75.16</v>
      </c>
      <c r="G110" s="12">
        <f t="shared" si="10"/>
        <v>45.095999999999997</v>
      </c>
      <c r="H110" s="12">
        <f t="shared" si="11"/>
        <v>69.099999999999994</v>
      </c>
      <c r="I110" s="4" t="s">
        <v>378</v>
      </c>
    </row>
    <row r="111" spans="1:9" x14ac:dyDescent="0.25">
      <c r="A111" s="2">
        <v>109</v>
      </c>
      <c r="B111" s="2" t="s">
        <v>309</v>
      </c>
      <c r="C111" s="2" t="s">
        <v>308</v>
      </c>
      <c r="D111" s="12">
        <v>62</v>
      </c>
      <c r="E111" s="12">
        <f t="shared" si="9"/>
        <v>24.8</v>
      </c>
      <c r="F111" s="12">
        <v>73.7</v>
      </c>
      <c r="G111" s="12">
        <f t="shared" si="10"/>
        <v>44.22</v>
      </c>
      <c r="H111" s="12">
        <f t="shared" si="11"/>
        <v>69.02</v>
      </c>
      <c r="I111" s="4" t="s">
        <v>378</v>
      </c>
    </row>
    <row r="112" spans="1:9" x14ac:dyDescent="0.25">
      <c r="A112" s="2">
        <v>110</v>
      </c>
      <c r="B112" s="2" t="s">
        <v>15</v>
      </c>
      <c r="C112" s="2" t="s">
        <v>14</v>
      </c>
      <c r="D112" s="12">
        <v>68</v>
      </c>
      <c r="E112" s="12">
        <f t="shared" si="9"/>
        <v>27.200000000000003</v>
      </c>
      <c r="F112" s="12">
        <v>69.5</v>
      </c>
      <c r="G112" s="12">
        <f t="shared" si="10"/>
        <v>41.699999999999996</v>
      </c>
      <c r="H112" s="12">
        <f t="shared" si="11"/>
        <v>68.900000000000006</v>
      </c>
      <c r="I112" s="4" t="s">
        <v>378</v>
      </c>
    </row>
    <row r="113" spans="1:9" x14ac:dyDescent="0.25">
      <c r="A113" s="2">
        <v>111</v>
      </c>
      <c r="B113" s="2" t="s">
        <v>241</v>
      </c>
      <c r="C113" s="2" t="s">
        <v>240</v>
      </c>
      <c r="D113" s="12">
        <v>60</v>
      </c>
      <c r="E113" s="12">
        <f t="shared" si="9"/>
        <v>24</v>
      </c>
      <c r="F113" s="12">
        <v>74.66</v>
      </c>
      <c r="G113" s="12">
        <f t="shared" si="10"/>
        <v>44.795999999999999</v>
      </c>
      <c r="H113" s="12">
        <f t="shared" si="11"/>
        <v>68.8</v>
      </c>
      <c r="I113" s="4" t="s">
        <v>378</v>
      </c>
    </row>
    <row r="114" spans="1:9" x14ac:dyDescent="0.25">
      <c r="A114" s="2">
        <v>112</v>
      </c>
      <c r="B114" s="2" t="s">
        <v>371</v>
      </c>
      <c r="C114" s="2" t="s">
        <v>370</v>
      </c>
      <c r="D114" s="12">
        <v>56</v>
      </c>
      <c r="E114" s="12">
        <f t="shared" si="9"/>
        <v>22.400000000000002</v>
      </c>
      <c r="F114" s="12">
        <v>77.239999999999995</v>
      </c>
      <c r="G114" s="12">
        <f t="shared" si="10"/>
        <v>46.343999999999994</v>
      </c>
      <c r="H114" s="12">
        <f t="shared" si="11"/>
        <v>68.739999999999995</v>
      </c>
      <c r="I114" s="4" t="s">
        <v>378</v>
      </c>
    </row>
    <row r="115" spans="1:9" x14ac:dyDescent="0.25">
      <c r="A115" s="2">
        <v>113</v>
      </c>
      <c r="B115" s="2" t="s">
        <v>281</v>
      </c>
      <c r="C115" s="2" t="s">
        <v>280</v>
      </c>
      <c r="D115" s="12">
        <v>59</v>
      </c>
      <c r="E115" s="12">
        <f t="shared" si="9"/>
        <v>23.6</v>
      </c>
      <c r="F115" s="12">
        <v>75.16</v>
      </c>
      <c r="G115" s="12">
        <f t="shared" si="10"/>
        <v>45.095999999999997</v>
      </c>
      <c r="H115" s="12">
        <f t="shared" si="11"/>
        <v>68.7</v>
      </c>
      <c r="I115" s="4" t="s">
        <v>378</v>
      </c>
    </row>
    <row r="116" spans="1:9" x14ac:dyDescent="0.25">
      <c r="A116" s="2">
        <v>114</v>
      </c>
      <c r="B116" s="2" t="s">
        <v>349</v>
      </c>
      <c r="C116" s="2" t="s">
        <v>348</v>
      </c>
      <c r="D116" s="12">
        <v>57</v>
      </c>
      <c r="E116" s="12">
        <f t="shared" si="9"/>
        <v>22.8</v>
      </c>
      <c r="F116" s="12">
        <v>76.34</v>
      </c>
      <c r="G116" s="12">
        <f t="shared" si="10"/>
        <v>45.804000000000002</v>
      </c>
      <c r="H116" s="12">
        <f t="shared" si="11"/>
        <v>68.599999999999994</v>
      </c>
      <c r="I116" s="4" t="s">
        <v>378</v>
      </c>
    </row>
    <row r="117" spans="1:9" x14ac:dyDescent="0.25">
      <c r="A117" s="2">
        <v>115</v>
      </c>
      <c r="B117" s="2" t="s">
        <v>259</v>
      </c>
      <c r="C117" s="2" t="s">
        <v>258</v>
      </c>
      <c r="D117" s="12">
        <v>63</v>
      </c>
      <c r="E117" s="12">
        <f t="shared" si="9"/>
        <v>25.200000000000003</v>
      </c>
      <c r="F117" s="12">
        <v>72.3</v>
      </c>
      <c r="G117" s="12">
        <f t="shared" si="10"/>
        <v>43.379999999999995</v>
      </c>
      <c r="H117" s="12">
        <f t="shared" si="11"/>
        <v>68.58</v>
      </c>
      <c r="I117" s="4" t="s">
        <v>378</v>
      </c>
    </row>
    <row r="118" spans="1:9" x14ac:dyDescent="0.25">
      <c r="A118" s="2">
        <v>116</v>
      </c>
      <c r="B118" s="2" t="s">
        <v>117</v>
      </c>
      <c r="C118" s="2" t="s">
        <v>116</v>
      </c>
      <c r="D118" s="12">
        <v>65</v>
      </c>
      <c r="E118" s="12">
        <f t="shared" si="9"/>
        <v>26</v>
      </c>
      <c r="F118" s="13">
        <v>70.760000000000005</v>
      </c>
      <c r="G118" s="12">
        <f t="shared" si="10"/>
        <v>42.456000000000003</v>
      </c>
      <c r="H118" s="12">
        <f t="shared" si="11"/>
        <v>68.459999999999994</v>
      </c>
      <c r="I118" s="4" t="s">
        <v>378</v>
      </c>
    </row>
    <row r="119" spans="1:9" x14ac:dyDescent="0.25">
      <c r="A119" s="2">
        <v>117</v>
      </c>
      <c r="B119" s="2" t="s">
        <v>277</v>
      </c>
      <c r="C119" s="2" t="s">
        <v>276</v>
      </c>
      <c r="D119" s="12">
        <v>62</v>
      </c>
      <c r="E119" s="12">
        <f t="shared" si="9"/>
        <v>24.8</v>
      </c>
      <c r="F119" s="12">
        <v>72.739999999999995</v>
      </c>
      <c r="G119" s="12">
        <f t="shared" si="10"/>
        <v>43.643999999999998</v>
      </c>
      <c r="H119" s="12">
        <f t="shared" si="11"/>
        <v>68.44</v>
      </c>
      <c r="I119" s="4" t="s">
        <v>378</v>
      </c>
    </row>
    <row r="120" spans="1:9" x14ac:dyDescent="0.25">
      <c r="A120" s="2">
        <v>118</v>
      </c>
      <c r="B120" s="2" t="s">
        <v>299</v>
      </c>
      <c r="C120" s="2" t="s">
        <v>298</v>
      </c>
      <c r="D120" s="12">
        <v>62</v>
      </c>
      <c r="E120" s="12">
        <f t="shared" si="9"/>
        <v>24.8</v>
      </c>
      <c r="F120" s="12">
        <v>72.7</v>
      </c>
      <c r="G120" s="12">
        <f t="shared" si="10"/>
        <v>43.62</v>
      </c>
      <c r="H120" s="12">
        <f t="shared" si="11"/>
        <v>68.42</v>
      </c>
      <c r="I120" s="4" t="s">
        <v>378</v>
      </c>
    </row>
    <row r="121" spans="1:9" x14ac:dyDescent="0.25">
      <c r="A121" s="2">
        <v>119</v>
      </c>
      <c r="B121" s="2" t="s">
        <v>95</v>
      </c>
      <c r="C121" s="2" t="s">
        <v>94</v>
      </c>
      <c r="D121" s="12">
        <v>64</v>
      </c>
      <c r="E121" s="12">
        <f t="shared" si="9"/>
        <v>25.6</v>
      </c>
      <c r="F121" s="13">
        <v>71.319999999999993</v>
      </c>
      <c r="G121" s="12">
        <f t="shared" si="10"/>
        <v>42.791999999999994</v>
      </c>
      <c r="H121" s="12">
        <f t="shared" si="11"/>
        <v>68.39</v>
      </c>
      <c r="I121" s="4" t="s">
        <v>378</v>
      </c>
    </row>
    <row r="122" spans="1:9" x14ac:dyDescent="0.25">
      <c r="A122" s="2">
        <v>120</v>
      </c>
      <c r="B122" s="2" t="s">
        <v>121</v>
      </c>
      <c r="C122" s="2" t="s">
        <v>120</v>
      </c>
      <c r="D122" s="12">
        <v>63</v>
      </c>
      <c r="E122" s="12">
        <f t="shared" si="9"/>
        <v>25.200000000000003</v>
      </c>
      <c r="F122" s="13">
        <v>71.819999999999993</v>
      </c>
      <c r="G122" s="12">
        <f t="shared" si="10"/>
        <v>43.091999999999992</v>
      </c>
      <c r="H122" s="12">
        <f t="shared" si="11"/>
        <v>68.290000000000006</v>
      </c>
      <c r="I122" s="4" t="s">
        <v>378</v>
      </c>
    </row>
    <row r="123" spans="1:9" x14ac:dyDescent="0.25">
      <c r="A123" s="2">
        <v>121</v>
      </c>
      <c r="B123" s="2" t="s">
        <v>283</v>
      </c>
      <c r="C123" s="2" t="s">
        <v>282</v>
      </c>
      <c r="D123" s="12">
        <v>62</v>
      </c>
      <c r="E123" s="12">
        <f t="shared" si="9"/>
        <v>24.8</v>
      </c>
      <c r="F123" s="12">
        <v>72.16</v>
      </c>
      <c r="G123" s="12">
        <f t="shared" si="10"/>
        <v>43.295999999999999</v>
      </c>
      <c r="H123" s="12">
        <f t="shared" si="11"/>
        <v>68.099999999999994</v>
      </c>
      <c r="I123" s="4" t="s">
        <v>378</v>
      </c>
    </row>
    <row r="124" spans="1:9" x14ac:dyDescent="0.25">
      <c r="A124" s="2">
        <v>122</v>
      </c>
      <c r="B124" s="2" t="s">
        <v>93</v>
      </c>
      <c r="C124" s="2" t="s">
        <v>92</v>
      </c>
      <c r="D124" s="12">
        <v>65</v>
      </c>
      <c r="E124" s="12">
        <f t="shared" si="9"/>
        <v>26</v>
      </c>
      <c r="F124" s="13">
        <v>70.099999999999994</v>
      </c>
      <c r="G124" s="12">
        <f t="shared" si="10"/>
        <v>42.059999999999995</v>
      </c>
      <c r="H124" s="12">
        <f t="shared" si="11"/>
        <v>68.06</v>
      </c>
      <c r="I124" s="4" t="s">
        <v>378</v>
      </c>
    </row>
    <row r="125" spans="1:9" x14ac:dyDescent="0.25">
      <c r="A125" s="2">
        <v>123</v>
      </c>
      <c r="B125" s="2" t="s">
        <v>363</v>
      </c>
      <c r="C125" s="2" t="s">
        <v>362</v>
      </c>
      <c r="D125" s="12">
        <v>57</v>
      </c>
      <c r="E125" s="12">
        <f t="shared" si="9"/>
        <v>22.8</v>
      </c>
      <c r="F125" s="12">
        <v>75.36</v>
      </c>
      <c r="G125" s="12">
        <f t="shared" si="10"/>
        <v>45.216000000000001</v>
      </c>
      <c r="H125" s="12">
        <f t="shared" si="11"/>
        <v>68.02</v>
      </c>
      <c r="I125" s="4" t="s">
        <v>378</v>
      </c>
    </row>
    <row r="126" spans="1:9" x14ac:dyDescent="0.25">
      <c r="A126" s="2">
        <v>124</v>
      </c>
      <c r="B126" s="2" t="s">
        <v>239</v>
      </c>
      <c r="C126" s="2" t="s">
        <v>238</v>
      </c>
      <c r="D126" s="12">
        <v>60</v>
      </c>
      <c r="E126" s="12">
        <f t="shared" si="9"/>
        <v>24</v>
      </c>
      <c r="F126" s="12">
        <v>73.319999999999993</v>
      </c>
      <c r="G126" s="12">
        <f t="shared" si="10"/>
        <v>43.991999999999997</v>
      </c>
      <c r="H126" s="12">
        <f t="shared" si="11"/>
        <v>67.989999999999995</v>
      </c>
      <c r="I126" s="4"/>
    </row>
    <row r="127" spans="1:9" x14ac:dyDescent="0.25">
      <c r="A127" s="2">
        <v>125</v>
      </c>
      <c r="B127" s="2" t="s">
        <v>255</v>
      </c>
      <c r="C127" s="2" t="s">
        <v>254</v>
      </c>
      <c r="D127" s="12">
        <v>60</v>
      </c>
      <c r="E127" s="12">
        <f t="shared" si="9"/>
        <v>24</v>
      </c>
      <c r="F127" s="12">
        <v>73.319999999999993</v>
      </c>
      <c r="G127" s="12">
        <f t="shared" si="10"/>
        <v>43.991999999999997</v>
      </c>
      <c r="H127" s="12">
        <f t="shared" si="11"/>
        <v>67.989999999999995</v>
      </c>
      <c r="I127" s="4"/>
    </row>
    <row r="128" spans="1:9" x14ac:dyDescent="0.25">
      <c r="A128" s="2">
        <v>126</v>
      </c>
      <c r="B128" s="2" t="s">
        <v>273</v>
      </c>
      <c r="C128" s="2" t="s">
        <v>272</v>
      </c>
      <c r="D128" s="12">
        <v>63</v>
      </c>
      <c r="E128" s="12">
        <f t="shared" si="9"/>
        <v>25.200000000000003</v>
      </c>
      <c r="F128" s="12">
        <v>71.3</v>
      </c>
      <c r="G128" s="12">
        <f t="shared" si="10"/>
        <v>42.779999999999994</v>
      </c>
      <c r="H128" s="12">
        <f t="shared" si="11"/>
        <v>67.98</v>
      </c>
      <c r="I128" s="4"/>
    </row>
    <row r="129" spans="1:9" x14ac:dyDescent="0.25">
      <c r="A129" s="2">
        <v>127</v>
      </c>
      <c r="B129" s="2" t="s">
        <v>343</v>
      </c>
      <c r="C129" s="2" t="s">
        <v>342</v>
      </c>
      <c r="D129" s="12">
        <v>58</v>
      </c>
      <c r="E129" s="12">
        <f t="shared" si="9"/>
        <v>23.200000000000003</v>
      </c>
      <c r="F129" s="12">
        <v>74.400000000000006</v>
      </c>
      <c r="G129" s="12">
        <f t="shared" si="10"/>
        <v>44.64</v>
      </c>
      <c r="H129" s="12">
        <f t="shared" si="11"/>
        <v>67.84</v>
      </c>
      <c r="I129" s="4"/>
    </row>
    <row r="130" spans="1:9" x14ac:dyDescent="0.25">
      <c r="A130" s="2">
        <v>128</v>
      </c>
      <c r="B130" s="2" t="s">
        <v>331</v>
      </c>
      <c r="C130" s="2" t="s">
        <v>330</v>
      </c>
      <c r="D130" s="12">
        <v>59</v>
      </c>
      <c r="E130" s="12">
        <f t="shared" si="9"/>
        <v>23.6</v>
      </c>
      <c r="F130" s="12">
        <v>73.7</v>
      </c>
      <c r="G130" s="12">
        <f t="shared" si="10"/>
        <v>44.22</v>
      </c>
      <c r="H130" s="12">
        <f t="shared" si="11"/>
        <v>67.819999999999993</v>
      </c>
      <c r="I130" s="4"/>
    </row>
    <row r="131" spans="1:9" x14ac:dyDescent="0.25">
      <c r="A131" s="2">
        <v>129</v>
      </c>
      <c r="B131" s="2" t="s">
        <v>127</v>
      </c>
      <c r="C131" s="2" t="s">
        <v>126</v>
      </c>
      <c r="D131" s="12">
        <v>65</v>
      </c>
      <c r="E131" s="12">
        <f t="shared" ref="E131:E162" si="12">D131*40%</f>
        <v>26</v>
      </c>
      <c r="F131" s="13">
        <v>69.66</v>
      </c>
      <c r="G131" s="12">
        <f t="shared" ref="G131:G162" si="13">F131*60%</f>
        <v>41.795999999999999</v>
      </c>
      <c r="H131" s="12">
        <f t="shared" ref="H131:H162" si="14">ROUND((E131+G131),2)</f>
        <v>67.8</v>
      </c>
      <c r="I131" s="4"/>
    </row>
    <row r="132" spans="1:9" x14ac:dyDescent="0.25">
      <c r="A132" s="2">
        <v>130</v>
      </c>
      <c r="B132" s="2" t="s">
        <v>359</v>
      </c>
      <c r="C132" s="2" t="s">
        <v>358</v>
      </c>
      <c r="D132" s="12">
        <v>57</v>
      </c>
      <c r="E132" s="12">
        <f t="shared" si="12"/>
        <v>22.8</v>
      </c>
      <c r="F132" s="12">
        <v>74.900000000000006</v>
      </c>
      <c r="G132" s="12">
        <f t="shared" si="13"/>
        <v>44.940000000000005</v>
      </c>
      <c r="H132" s="12">
        <f t="shared" si="14"/>
        <v>67.739999999999995</v>
      </c>
      <c r="I132" s="4"/>
    </row>
    <row r="133" spans="1:9" x14ac:dyDescent="0.25">
      <c r="A133" s="2">
        <v>131</v>
      </c>
      <c r="B133" s="2" t="s">
        <v>89</v>
      </c>
      <c r="C133" s="2" t="s">
        <v>88</v>
      </c>
      <c r="D133" s="12">
        <v>63</v>
      </c>
      <c r="E133" s="12">
        <f t="shared" si="12"/>
        <v>25.200000000000003</v>
      </c>
      <c r="F133" s="13">
        <v>70.84</v>
      </c>
      <c r="G133" s="12">
        <f t="shared" si="13"/>
        <v>42.503999999999998</v>
      </c>
      <c r="H133" s="12">
        <f t="shared" si="14"/>
        <v>67.7</v>
      </c>
      <c r="I133" s="4"/>
    </row>
    <row r="134" spans="1:9" x14ac:dyDescent="0.25">
      <c r="A134" s="2">
        <v>132</v>
      </c>
      <c r="B134" s="2" t="s">
        <v>227</v>
      </c>
      <c r="C134" s="2" t="s">
        <v>226</v>
      </c>
      <c r="D134" s="12">
        <v>59</v>
      </c>
      <c r="E134" s="12">
        <f t="shared" si="12"/>
        <v>23.6</v>
      </c>
      <c r="F134" s="12">
        <v>73.36</v>
      </c>
      <c r="G134" s="12">
        <f t="shared" si="13"/>
        <v>44.015999999999998</v>
      </c>
      <c r="H134" s="12">
        <f t="shared" si="14"/>
        <v>67.62</v>
      </c>
      <c r="I134" s="4"/>
    </row>
    <row r="135" spans="1:9" x14ac:dyDescent="0.25">
      <c r="A135" s="2">
        <v>133</v>
      </c>
      <c r="B135" s="2" t="s">
        <v>269</v>
      </c>
      <c r="C135" s="2" t="s">
        <v>268</v>
      </c>
      <c r="D135" s="12">
        <v>61</v>
      </c>
      <c r="E135" s="12">
        <f t="shared" si="12"/>
        <v>24.400000000000002</v>
      </c>
      <c r="F135" s="12">
        <v>72.040000000000006</v>
      </c>
      <c r="G135" s="12">
        <f t="shared" si="13"/>
        <v>43.224000000000004</v>
      </c>
      <c r="H135" s="12">
        <f t="shared" si="14"/>
        <v>67.62</v>
      </c>
      <c r="I135" s="4"/>
    </row>
    <row r="136" spans="1:9" x14ac:dyDescent="0.25">
      <c r="A136" s="2">
        <v>134</v>
      </c>
      <c r="B136" s="2" t="s">
        <v>275</v>
      </c>
      <c r="C136" s="2" t="s">
        <v>274</v>
      </c>
      <c r="D136" s="12">
        <v>61</v>
      </c>
      <c r="E136" s="12">
        <f t="shared" si="12"/>
        <v>24.400000000000002</v>
      </c>
      <c r="F136" s="12">
        <v>72.02</v>
      </c>
      <c r="G136" s="12">
        <f t="shared" si="13"/>
        <v>43.211999999999996</v>
      </c>
      <c r="H136" s="12">
        <f t="shared" si="14"/>
        <v>67.61</v>
      </c>
      <c r="I136" s="4"/>
    </row>
    <row r="137" spans="1:9" x14ac:dyDescent="0.25">
      <c r="A137" s="2">
        <v>135</v>
      </c>
      <c r="B137" s="2" t="s">
        <v>245</v>
      </c>
      <c r="C137" s="2" t="s">
        <v>244</v>
      </c>
      <c r="D137" s="12">
        <v>56</v>
      </c>
      <c r="E137" s="12">
        <f t="shared" si="12"/>
        <v>22.400000000000002</v>
      </c>
      <c r="F137" s="12">
        <v>75.34</v>
      </c>
      <c r="G137" s="12">
        <f t="shared" si="13"/>
        <v>45.204000000000001</v>
      </c>
      <c r="H137" s="12">
        <f t="shared" si="14"/>
        <v>67.599999999999994</v>
      </c>
      <c r="I137" s="4"/>
    </row>
    <row r="138" spans="1:9" x14ac:dyDescent="0.25">
      <c r="A138" s="2">
        <v>136</v>
      </c>
      <c r="B138" s="2" t="s">
        <v>345</v>
      </c>
      <c r="C138" s="2" t="s">
        <v>344</v>
      </c>
      <c r="D138" s="12">
        <v>57</v>
      </c>
      <c r="E138" s="12">
        <f t="shared" si="12"/>
        <v>22.8</v>
      </c>
      <c r="F138" s="12">
        <v>74.64</v>
      </c>
      <c r="G138" s="12">
        <f t="shared" si="13"/>
        <v>44.783999999999999</v>
      </c>
      <c r="H138" s="12">
        <f t="shared" si="14"/>
        <v>67.58</v>
      </c>
      <c r="I138" s="4"/>
    </row>
    <row r="139" spans="1:9" x14ac:dyDescent="0.25">
      <c r="A139" s="2">
        <v>137</v>
      </c>
      <c r="B139" s="2" t="s">
        <v>219</v>
      </c>
      <c r="C139" s="2" t="s">
        <v>218</v>
      </c>
      <c r="D139" s="12">
        <v>63</v>
      </c>
      <c r="E139" s="12">
        <f t="shared" si="12"/>
        <v>25.200000000000003</v>
      </c>
      <c r="F139" s="13">
        <v>70.5</v>
      </c>
      <c r="G139" s="12">
        <f t="shared" si="13"/>
        <v>42.3</v>
      </c>
      <c r="H139" s="12">
        <f t="shared" si="14"/>
        <v>67.5</v>
      </c>
      <c r="I139" s="4"/>
    </row>
    <row r="140" spans="1:9" x14ac:dyDescent="0.25">
      <c r="A140" s="2">
        <v>138</v>
      </c>
      <c r="B140" s="2" t="s">
        <v>279</v>
      </c>
      <c r="C140" s="2" t="s">
        <v>278</v>
      </c>
      <c r="D140" s="12">
        <v>60</v>
      </c>
      <c r="E140" s="12">
        <f t="shared" si="12"/>
        <v>24</v>
      </c>
      <c r="F140" s="12">
        <v>72.42</v>
      </c>
      <c r="G140" s="12">
        <f t="shared" si="13"/>
        <v>43.451999999999998</v>
      </c>
      <c r="H140" s="12">
        <f t="shared" si="14"/>
        <v>67.45</v>
      </c>
      <c r="I140" s="4"/>
    </row>
    <row r="141" spans="1:9" x14ac:dyDescent="0.25">
      <c r="A141" s="2">
        <v>139</v>
      </c>
      <c r="B141" s="2" t="s">
        <v>201</v>
      </c>
      <c r="C141" s="2" t="s">
        <v>200</v>
      </c>
      <c r="D141" s="12">
        <v>64</v>
      </c>
      <c r="E141" s="12">
        <f t="shared" si="12"/>
        <v>25.6</v>
      </c>
      <c r="F141" s="13">
        <v>69.7</v>
      </c>
      <c r="G141" s="12">
        <f t="shared" si="13"/>
        <v>41.82</v>
      </c>
      <c r="H141" s="12">
        <f t="shared" si="14"/>
        <v>67.42</v>
      </c>
      <c r="I141" s="4"/>
    </row>
    <row r="142" spans="1:9" x14ac:dyDescent="0.25">
      <c r="A142" s="2">
        <v>140</v>
      </c>
      <c r="B142" s="2" t="s">
        <v>253</v>
      </c>
      <c r="C142" s="2" t="s">
        <v>252</v>
      </c>
      <c r="D142" s="12">
        <v>62</v>
      </c>
      <c r="E142" s="12">
        <f t="shared" si="12"/>
        <v>24.8</v>
      </c>
      <c r="F142" s="12">
        <v>71.040000000000006</v>
      </c>
      <c r="G142" s="12">
        <f t="shared" si="13"/>
        <v>42.624000000000002</v>
      </c>
      <c r="H142" s="12">
        <f t="shared" si="14"/>
        <v>67.42</v>
      </c>
      <c r="I142" s="4"/>
    </row>
    <row r="143" spans="1:9" x14ac:dyDescent="0.25">
      <c r="A143" s="2">
        <v>141</v>
      </c>
      <c r="B143" s="2" t="s">
        <v>351</v>
      </c>
      <c r="C143" s="2" t="s">
        <v>350</v>
      </c>
      <c r="D143" s="12">
        <v>57</v>
      </c>
      <c r="E143" s="12">
        <f t="shared" si="12"/>
        <v>22.8</v>
      </c>
      <c r="F143" s="12">
        <v>74.36</v>
      </c>
      <c r="G143" s="12">
        <f t="shared" si="13"/>
        <v>44.616</v>
      </c>
      <c r="H143" s="12">
        <f t="shared" si="14"/>
        <v>67.42</v>
      </c>
      <c r="I143" s="4"/>
    </row>
    <row r="144" spans="1:9" x14ac:dyDescent="0.25">
      <c r="A144" s="2">
        <v>142</v>
      </c>
      <c r="B144" s="2" t="s">
        <v>285</v>
      </c>
      <c r="C144" s="2" t="s">
        <v>284</v>
      </c>
      <c r="D144" s="12">
        <v>60</v>
      </c>
      <c r="E144" s="12">
        <f t="shared" si="12"/>
        <v>24</v>
      </c>
      <c r="F144" s="12">
        <v>72.34</v>
      </c>
      <c r="G144" s="12">
        <f t="shared" si="13"/>
        <v>43.404000000000003</v>
      </c>
      <c r="H144" s="12">
        <f t="shared" si="14"/>
        <v>67.400000000000006</v>
      </c>
      <c r="I144" s="4"/>
    </row>
    <row r="145" spans="1:9" x14ac:dyDescent="0.25">
      <c r="A145" s="2">
        <v>143</v>
      </c>
      <c r="B145" s="2" t="s">
        <v>369</v>
      </c>
      <c r="C145" s="2" t="s">
        <v>368</v>
      </c>
      <c r="D145" s="12">
        <v>56</v>
      </c>
      <c r="E145" s="12">
        <f t="shared" si="12"/>
        <v>22.400000000000002</v>
      </c>
      <c r="F145" s="12">
        <v>75</v>
      </c>
      <c r="G145" s="12">
        <f t="shared" si="13"/>
        <v>45</v>
      </c>
      <c r="H145" s="12">
        <f t="shared" si="14"/>
        <v>67.400000000000006</v>
      </c>
      <c r="I145" s="4"/>
    </row>
    <row r="146" spans="1:9" x14ac:dyDescent="0.25">
      <c r="A146" s="2">
        <v>144</v>
      </c>
      <c r="B146" s="2" t="s">
        <v>229</v>
      </c>
      <c r="C146" s="2" t="s">
        <v>228</v>
      </c>
      <c r="D146" s="12">
        <v>59</v>
      </c>
      <c r="E146" s="12">
        <f t="shared" si="12"/>
        <v>23.6</v>
      </c>
      <c r="F146" s="12">
        <v>72.98</v>
      </c>
      <c r="G146" s="12">
        <f t="shared" si="13"/>
        <v>43.788000000000004</v>
      </c>
      <c r="H146" s="12">
        <f t="shared" si="14"/>
        <v>67.39</v>
      </c>
      <c r="I146" s="4"/>
    </row>
    <row r="147" spans="1:9" x14ac:dyDescent="0.25">
      <c r="A147" s="2">
        <v>145</v>
      </c>
      <c r="B147" s="2" t="s">
        <v>337</v>
      </c>
      <c r="C147" s="2" t="s">
        <v>336</v>
      </c>
      <c r="D147" s="12">
        <v>59</v>
      </c>
      <c r="E147" s="12">
        <f t="shared" si="12"/>
        <v>23.6</v>
      </c>
      <c r="F147" s="12">
        <v>72.959999999999994</v>
      </c>
      <c r="G147" s="12">
        <f t="shared" si="13"/>
        <v>43.775999999999996</v>
      </c>
      <c r="H147" s="12">
        <f t="shared" si="14"/>
        <v>67.38</v>
      </c>
      <c r="I147" s="4"/>
    </row>
    <row r="148" spans="1:9" x14ac:dyDescent="0.25">
      <c r="A148" s="2">
        <v>146</v>
      </c>
      <c r="B148" s="2" t="s">
        <v>265</v>
      </c>
      <c r="C148" s="2" t="s">
        <v>264</v>
      </c>
      <c r="D148" s="12">
        <v>61</v>
      </c>
      <c r="E148" s="12">
        <f t="shared" si="12"/>
        <v>24.400000000000002</v>
      </c>
      <c r="F148" s="12">
        <v>71.52</v>
      </c>
      <c r="G148" s="12">
        <f t="shared" si="13"/>
        <v>42.911999999999999</v>
      </c>
      <c r="H148" s="12">
        <f t="shared" si="14"/>
        <v>67.31</v>
      </c>
      <c r="I148" s="4"/>
    </row>
    <row r="149" spans="1:9" x14ac:dyDescent="0.25">
      <c r="A149" s="2">
        <v>147</v>
      </c>
      <c r="B149" s="2" t="s">
        <v>237</v>
      </c>
      <c r="C149" s="2" t="s">
        <v>236</v>
      </c>
      <c r="D149" s="12">
        <v>59</v>
      </c>
      <c r="E149" s="12">
        <f t="shared" si="12"/>
        <v>23.6</v>
      </c>
      <c r="F149" s="12">
        <v>72.8</v>
      </c>
      <c r="G149" s="12">
        <f t="shared" si="13"/>
        <v>43.68</v>
      </c>
      <c r="H149" s="12">
        <f t="shared" si="14"/>
        <v>67.28</v>
      </c>
      <c r="I149" s="4"/>
    </row>
    <row r="150" spans="1:9" x14ac:dyDescent="0.25">
      <c r="A150" s="2">
        <v>148</v>
      </c>
      <c r="B150" s="2" t="s">
        <v>321</v>
      </c>
      <c r="C150" s="2" t="s">
        <v>320</v>
      </c>
      <c r="D150" s="12">
        <v>61</v>
      </c>
      <c r="E150" s="12">
        <f t="shared" si="12"/>
        <v>24.400000000000002</v>
      </c>
      <c r="F150" s="12">
        <v>71.400000000000006</v>
      </c>
      <c r="G150" s="12">
        <f t="shared" si="13"/>
        <v>42.84</v>
      </c>
      <c r="H150" s="12">
        <f t="shared" si="14"/>
        <v>67.239999999999995</v>
      </c>
      <c r="I150" s="4"/>
    </row>
    <row r="151" spans="1:9" x14ac:dyDescent="0.25">
      <c r="A151" s="2">
        <v>149</v>
      </c>
      <c r="B151" s="2" t="s">
        <v>131</v>
      </c>
      <c r="C151" s="2" t="s">
        <v>130</v>
      </c>
      <c r="D151" s="12">
        <v>64</v>
      </c>
      <c r="E151" s="12">
        <f t="shared" si="12"/>
        <v>25.6</v>
      </c>
      <c r="F151" s="13">
        <v>69.34</v>
      </c>
      <c r="G151" s="12">
        <f t="shared" si="13"/>
        <v>41.603999999999999</v>
      </c>
      <c r="H151" s="12">
        <f t="shared" si="14"/>
        <v>67.2</v>
      </c>
      <c r="I151" s="4"/>
    </row>
    <row r="152" spans="1:9" x14ac:dyDescent="0.25">
      <c r="A152" s="2">
        <v>150</v>
      </c>
      <c r="B152" s="2" t="s">
        <v>287</v>
      </c>
      <c r="C152" s="2" t="s">
        <v>286</v>
      </c>
      <c r="D152" s="12">
        <v>61</v>
      </c>
      <c r="E152" s="12">
        <f t="shared" si="12"/>
        <v>24.400000000000002</v>
      </c>
      <c r="F152" s="12">
        <v>71.2</v>
      </c>
      <c r="G152" s="12">
        <f t="shared" si="13"/>
        <v>42.72</v>
      </c>
      <c r="H152" s="12">
        <f t="shared" si="14"/>
        <v>67.12</v>
      </c>
      <c r="I152" s="4"/>
    </row>
    <row r="153" spans="1:9" x14ac:dyDescent="0.25">
      <c r="A153" s="2">
        <v>151</v>
      </c>
      <c r="B153" s="2" t="s">
        <v>261</v>
      </c>
      <c r="C153" s="2" t="s">
        <v>260</v>
      </c>
      <c r="D153" s="12">
        <v>56</v>
      </c>
      <c r="E153" s="12">
        <f t="shared" si="12"/>
        <v>22.400000000000002</v>
      </c>
      <c r="F153" s="12">
        <v>74.52</v>
      </c>
      <c r="G153" s="12">
        <f t="shared" si="13"/>
        <v>44.711999999999996</v>
      </c>
      <c r="H153" s="12">
        <f t="shared" si="14"/>
        <v>67.11</v>
      </c>
      <c r="I153" s="4"/>
    </row>
    <row r="154" spans="1:9" x14ac:dyDescent="0.25">
      <c r="A154" s="2">
        <v>152</v>
      </c>
      <c r="B154" s="2" t="s">
        <v>247</v>
      </c>
      <c r="C154" s="2" t="s">
        <v>246</v>
      </c>
      <c r="D154" s="12">
        <v>60</v>
      </c>
      <c r="E154" s="12">
        <f t="shared" si="12"/>
        <v>24</v>
      </c>
      <c r="F154" s="12">
        <v>71.66</v>
      </c>
      <c r="G154" s="12">
        <f t="shared" si="13"/>
        <v>42.995999999999995</v>
      </c>
      <c r="H154" s="12">
        <f t="shared" si="14"/>
        <v>67</v>
      </c>
      <c r="I154" s="4"/>
    </row>
    <row r="155" spans="1:9" x14ac:dyDescent="0.25">
      <c r="A155" s="2">
        <v>153</v>
      </c>
      <c r="B155" s="2" t="s">
        <v>267</v>
      </c>
      <c r="C155" s="2" t="s">
        <v>266</v>
      </c>
      <c r="D155" s="12">
        <v>63</v>
      </c>
      <c r="E155" s="12">
        <f t="shared" si="12"/>
        <v>25.200000000000003</v>
      </c>
      <c r="F155" s="12">
        <v>69.36</v>
      </c>
      <c r="G155" s="12">
        <f t="shared" si="13"/>
        <v>41.616</v>
      </c>
      <c r="H155" s="12">
        <f t="shared" si="14"/>
        <v>66.819999999999993</v>
      </c>
      <c r="I155" s="4"/>
    </row>
    <row r="156" spans="1:9" x14ac:dyDescent="0.25">
      <c r="A156" s="2">
        <v>154</v>
      </c>
      <c r="B156" s="2" t="s">
        <v>271</v>
      </c>
      <c r="C156" s="2" t="s">
        <v>270</v>
      </c>
      <c r="D156" s="12">
        <v>57</v>
      </c>
      <c r="E156" s="12">
        <f t="shared" si="12"/>
        <v>22.8</v>
      </c>
      <c r="F156" s="12">
        <v>70.98</v>
      </c>
      <c r="G156" s="12">
        <f t="shared" si="13"/>
        <v>42.588000000000001</v>
      </c>
      <c r="H156" s="12">
        <f t="shared" si="14"/>
        <v>65.39</v>
      </c>
      <c r="I156" s="4"/>
    </row>
    <row r="157" spans="1:9" x14ac:dyDescent="0.25">
      <c r="A157" s="2">
        <v>155</v>
      </c>
      <c r="B157" s="2" t="s">
        <v>251</v>
      </c>
      <c r="C157" s="2" t="s">
        <v>250</v>
      </c>
      <c r="D157" s="12">
        <v>56</v>
      </c>
      <c r="E157" s="12">
        <f t="shared" si="12"/>
        <v>22.400000000000002</v>
      </c>
      <c r="F157" s="12">
        <v>70.78</v>
      </c>
      <c r="G157" s="12">
        <f t="shared" si="13"/>
        <v>42.467999999999996</v>
      </c>
      <c r="H157" s="12">
        <f t="shared" si="14"/>
        <v>64.87</v>
      </c>
      <c r="I157" s="4"/>
    </row>
    <row r="158" spans="1:9" x14ac:dyDescent="0.25">
      <c r="A158" s="2">
        <v>156</v>
      </c>
      <c r="B158" s="2" t="s">
        <v>87</v>
      </c>
      <c r="C158" s="2" t="s">
        <v>86</v>
      </c>
      <c r="D158" s="12">
        <v>66</v>
      </c>
      <c r="E158" s="12">
        <f t="shared" si="12"/>
        <v>26.400000000000002</v>
      </c>
      <c r="F158" s="13">
        <v>52.54</v>
      </c>
      <c r="G158" s="12">
        <f t="shared" si="13"/>
        <v>31.523999999999997</v>
      </c>
      <c r="H158" s="12">
        <f t="shared" si="14"/>
        <v>57.92</v>
      </c>
      <c r="I158" s="4"/>
    </row>
    <row r="159" spans="1:9" x14ac:dyDescent="0.25">
      <c r="A159" s="2">
        <v>157</v>
      </c>
      <c r="B159" s="2" t="s">
        <v>67</v>
      </c>
      <c r="C159" s="2" t="s">
        <v>66</v>
      </c>
      <c r="D159" s="12">
        <v>72</v>
      </c>
      <c r="E159" s="12">
        <f t="shared" si="12"/>
        <v>28.8</v>
      </c>
      <c r="F159" s="12">
        <v>0</v>
      </c>
      <c r="G159" s="12">
        <f t="shared" si="13"/>
        <v>0</v>
      </c>
      <c r="H159" s="12">
        <f t="shared" si="14"/>
        <v>28.8</v>
      </c>
      <c r="I159" s="4" t="s">
        <v>374</v>
      </c>
    </row>
    <row r="160" spans="1:9" x14ac:dyDescent="0.25">
      <c r="A160" s="2">
        <v>158</v>
      </c>
      <c r="B160" s="2" t="s">
        <v>69</v>
      </c>
      <c r="C160" s="2" t="s">
        <v>68</v>
      </c>
      <c r="D160" s="12">
        <v>70</v>
      </c>
      <c r="E160" s="12">
        <f t="shared" si="12"/>
        <v>28</v>
      </c>
      <c r="F160" s="12">
        <v>0</v>
      </c>
      <c r="G160" s="12">
        <f t="shared" si="13"/>
        <v>0</v>
      </c>
      <c r="H160" s="12">
        <f t="shared" si="14"/>
        <v>28</v>
      </c>
      <c r="I160" s="4" t="s">
        <v>374</v>
      </c>
    </row>
    <row r="161" spans="1:9" x14ac:dyDescent="0.25">
      <c r="A161" s="2">
        <v>159</v>
      </c>
      <c r="B161" s="2" t="s">
        <v>71</v>
      </c>
      <c r="C161" s="2" t="s">
        <v>70</v>
      </c>
      <c r="D161" s="12">
        <v>68</v>
      </c>
      <c r="E161" s="12">
        <f t="shared" si="12"/>
        <v>27.200000000000003</v>
      </c>
      <c r="F161" s="12">
        <v>0</v>
      </c>
      <c r="G161" s="12">
        <f t="shared" si="13"/>
        <v>0</v>
      </c>
      <c r="H161" s="12">
        <f t="shared" si="14"/>
        <v>27.2</v>
      </c>
      <c r="I161" s="4" t="s">
        <v>374</v>
      </c>
    </row>
    <row r="162" spans="1:9" x14ac:dyDescent="0.25">
      <c r="A162" s="2">
        <v>160</v>
      </c>
      <c r="B162" s="2" t="s">
        <v>73</v>
      </c>
      <c r="C162" s="2" t="s">
        <v>72</v>
      </c>
      <c r="D162" s="12">
        <v>68</v>
      </c>
      <c r="E162" s="12">
        <f t="shared" si="12"/>
        <v>27.200000000000003</v>
      </c>
      <c r="F162" s="12">
        <v>0</v>
      </c>
      <c r="G162" s="12">
        <f t="shared" si="13"/>
        <v>0</v>
      </c>
      <c r="H162" s="12">
        <f t="shared" si="14"/>
        <v>27.2</v>
      </c>
      <c r="I162" s="4" t="s">
        <v>374</v>
      </c>
    </row>
    <row r="163" spans="1:9" x14ac:dyDescent="0.25">
      <c r="A163" s="2">
        <v>161</v>
      </c>
      <c r="B163" s="2" t="s">
        <v>75</v>
      </c>
      <c r="C163" s="2" t="s">
        <v>74</v>
      </c>
      <c r="D163" s="12">
        <v>68</v>
      </c>
      <c r="E163" s="12">
        <f t="shared" ref="E163:E194" si="15">D163*40%</f>
        <v>27.200000000000003</v>
      </c>
      <c r="F163" s="12">
        <v>0</v>
      </c>
      <c r="G163" s="12">
        <f t="shared" ref="G163:G194" si="16">F163*60%</f>
        <v>0</v>
      </c>
      <c r="H163" s="12">
        <f t="shared" ref="H163:H194" si="17">ROUND((E163+G163),2)</f>
        <v>27.2</v>
      </c>
      <c r="I163" s="4" t="s">
        <v>374</v>
      </c>
    </row>
    <row r="164" spans="1:9" x14ac:dyDescent="0.25">
      <c r="A164" s="2">
        <v>162</v>
      </c>
      <c r="B164" s="2" t="s">
        <v>77</v>
      </c>
      <c r="C164" s="2" t="s">
        <v>76</v>
      </c>
      <c r="D164" s="12">
        <v>68</v>
      </c>
      <c r="E164" s="12">
        <f t="shared" si="15"/>
        <v>27.200000000000003</v>
      </c>
      <c r="F164" s="12">
        <v>0</v>
      </c>
      <c r="G164" s="12">
        <f t="shared" si="16"/>
        <v>0</v>
      </c>
      <c r="H164" s="12">
        <f t="shared" si="17"/>
        <v>27.2</v>
      </c>
      <c r="I164" s="4" t="s">
        <v>374</v>
      </c>
    </row>
    <row r="165" spans="1:9" x14ac:dyDescent="0.25">
      <c r="A165" s="2">
        <v>163</v>
      </c>
      <c r="B165" s="2" t="s">
        <v>153</v>
      </c>
      <c r="C165" s="2" t="s">
        <v>152</v>
      </c>
      <c r="D165" s="12">
        <v>67</v>
      </c>
      <c r="E165" s="12">
        <f t="shared" si="15"/>
        <v>26.8</v>
      </c>
      <c r="F165" s="13">
        <v>0</v>
      </c>
      <c r="G165" s="12">
        <f t="shared" si="16"/>
        <v>0</v>
      </c>
      <c r="H165" s="12">
        <f t="shared" si="17"/>
        <v>26.8</v>
      </c>
      <c r="I165" s="4" t="s">
        <v>374</v>
      </c>
    </row>
    <row r="166" spans="1:9" x14ac:dyDescent="0.25">
      <c r="A166" s="2">
        <v>164</v>
      </c>
      <c r="B166" s="2" t="s">
        <v>155</v>
      </c>
      <c r="C166" s="2" t="s">
        <v>154</v>
      </c>
      <c r="D166" s="12">
        <v>67</v>
      </c>
      <c r="E166" s="12">
        <f t="shared" si="15"/>
        <v>26.8</v>
      </c>
      <c r="F166" s="13">
        <v>0</v>
      </c>
      <c r="G166" s="12">
        <f t="shared" si="16"/>
        <v>0</v>
      </c>
      <c r="H166" s="12">
        <f t="shared" si="17"/>
        <v>26.8</v>
      </c>
      <c r="I166" s="4" t="s">
        <v>374</v>
      </c>
    </row>
    <row r="167" spans="1:9" x14ac:dyDescent="0.25">
      <c r="A167" s="2">
        <v>165</v>
      </c>
      <c r="B167" s="2" t="s">
        <v>141</v>
      </c>
      <c r="C167" s="2" t="s">
        <v>140</v>
      </c>
      <c r="D167" s="12">
        <v>66</v>
      </c>
      <c r="E167" s="12">
        <f t="shared" si="15"/>
        <v>26.400000000000002</v>
      </c>
      <c r="F167" s="13">
        <v>0</v>
      </c>
      <c r="G167" s="12">
        <f t="shared" si="16"/>
        <v>0</v>
      </c>
      <c r="H167" s="12">
        <f t="shared" si="17"/>
        <v>26.4</v>
      </c>
      <c r="I167" s="4" t="s">
        <v>374</v>
      </c>
    </row>
    <row r="168" spans="1:9" x14ac:dyDescent="0.25">
      <c r="A168" s="2">
        <v>166</v>
      </c>
      <c r="B168" s="2" t="s">
        <v>161</v>
      </c>
      <c r="C168" s="2" t="s">
        <v>160</v>
      </c>
      <c r="D168" s="12">
        <v>66</v>
      </c>
      <c r="E168" s="12">
        <f t="shared" si="15"/>
        <v>26.400000000000002</v>
      </c>
      <c r="F168" s="13">
        <v>0</v>
      </c>
      <c r="G168" s="12">
        <f t="shared" si="16"/>
        <v>0</v>
      </c>
      <c r="H168" s="12">
        <f t="shared" si="17"/>
        <v>26.4</v>
      </c>
      <c r="I168" s="4" t="s">
        <v>374</v>
      </c>
    </row>
    <row r="169" spans="1:9" x14ac:dyDescent="0.25">
      <c r="A169" s="2">
        <v>167</v>
      </c>
      <c r="B169" s="2" t="s">
        <v>163</v>
      </c>
      <c r="C169" s="2" t="s">
        <v>162</v>
      </c>
      <c r="D169" s="12">
        <v>66</v>
      </c>
      <c r="E169" s="12">
        <f t="shared" si="15"/>
        <v>26.400000000000002</v>
      </c>
      <c r="F169" s="13">
        <v>0</v>
      </c>
      <c r="G169" s="12">
        <f t="shared" si="16"/>
        <v>0</v>
      </c>
      <c r="H169" s="12">
        <f t="shared" si="17"/>
        <v>26.4</v>
      </c>
      <c r="I169" s="4" t="s">
        <v>374</v>
      </c>
    </row>
    <row r="170" spans="1:9" x14ac:dyDescent="0.25">
      <c r="A170" s="2">
        <v>168</v>
      </c>
      <c r="B170" s="2" t="s">
        <v>173</v>
      </c>
      <c r="C170" s="2" t="s">
        <v>172</v>
      </c>
      <c r="D170" s="12">
        <v>66</v>
      </c>
      <c r="E170" s="12">
        <f t="shared" si="15"/>
        <v>26.400000000000002</v>
      </c>
      <c r="F170" s="13">
        <v>0</v>
      </c>
      <c r="G170" s="12">
        <f t="shared" si="16"/>
        <v>0</v>
      </c>
      <c r="H170" s="12">
        <f t="shared" si="17"/>
        <v>26.4</v>
      </c>
      <c r="I170" s="4" t="s">
        <v>374</v>
      </c>
    </row>
    <row r="171" spans="1:9" x14ac:dyDescent="0.25">
      <c r="A171" s="2">
        <v>169</v>
      </c>
      <c r="B171" s="2" t="s">
        <v>183</v>
      </c>
      <c r="C171" s="2" t="s">
        <v>182</v>
      </c>
      <c r="D171" s="12">
        <v>65</v>
      </c>
      <c r="E171" s="12">
        <f t="shared" si="15"/>
        <v>26</v>
      </c>
      <c r="F171" s="13">
        <v>0</v>
      </c>
      <c r="G171" s="12">
        <f t="shared" si="16"/>
        <v>0</v>
      </c>
      <c r="H171" s="12">
        <f t="shared" si="17"/>
        <v>26</v>
      </c>
      <c r="I171" s="4" t="s">
        <v>374</v>
      </c>
    </row>
    <row r="172" spans="1:9" x14ac:dyDescent="0.25">
      <c r="A172" s="2">
        <v>170</v>
      </c>
      <c r="B172" s="2" t="s">
        <v>185</v>
      </c>
      <c r="C172" s="2" t="s">
        <v>184</v>
      </c>
      <c r="D172" s="12">
        <v>65</v>
      </c>
      <c r="E172" s="12">
        <f t="shared" si="15"/>
        <v>26</v>
      </c>
      <c r="F172" s="13">
        <v>0</v>
      </c>
      <c r="G172" s="12">
        <f t="shared" si="16"/>
        <v>0</v>
      </c>
      <c r="H172" s="12">
        <f t="shared" si="17"/>
        <v>26</v>
      </c>
      <c r="I172" s="4" t="s">
        <v>374</v>
      </c>
    </row>
    <row r="173" spans="1:9" x14ac:dyDescent="0.25">
      <c r="A173" s="2">
        <v>171</v>
      </c>
      <c r="B173" s="2" t="s">
        <v>197</v>
      </c>
      <c r="C173" s="2" t="s">
        <v>196</v>
      </c>
      <c r="D173" s="12">
        <v>64</v>
      </c>
      <c r="E173" s="12">
        <f t="shared" si="15"/>
        <v>25.6</v>
      </c>
      <c r="F173" s="13">
        <v>0</v>
      </c>
      <c r="G173" s="12">
        <f t="shared" si="16"/>
        <v>0</v>
      </c>
      <c r="H173" s="12">
        <f t="shared" si="17"/>
        <v>25.6</v>
      </c>
      <c r="I173" s="4" t="s">
        <v>374</v>
      </c>
    </row>
    <row r="174" spans="1:9" x14ac:dyDescent="0.25">
      <c r="A174" s="2">
        <v>172</v>
      </c>
      <c r="B174" s="2" t="s">
        <v>199</v>
      </c>
      <c r="C174" s="2" t="s">
        <v>198</v>
      </c>
      <c r="D174" s="12">
        <v>64</v>
      </c>
      <c r="E174" s="12">
        <f t="shared" si="15"/>
        <v>25.6</v>
      </c>
      <c r="F174" s="13">
        <v>0</v>
      </c>
      <c r="G174" s="12">
        <f t="shared" si="16"/>
        <v>0</v>
      </c>
      <c r="H174" s="12">
        <f t="shared" si="17"/>
        <v>25.6</v>
      </c>
      <c r="I174" s="4" t="s">
        <v>374</v>
      </c>
    </row>
    <row r="175" spans="1:9" x14ac:dyDescent="0.25">
      <c r="A175" s="2">
        <v>173</v>
      </c>
      <c r="B175" s="2" t="s">
        <v>203</v>
      </c>
      <c r="C175" s="2" t="s">
        <v>202</v>
      </c>
      <c r="D175" s="12">
        <v>64</v>
      </c>
      <c r="E175" s="12">
        <f t="shared" si="15"/>
        <v>25.6</v>
      </c>
      <c r="F175" s="13">
        <v>0</v>
      </c>
      <c r="G175" s="12">
        <f t="shared" si="16"/>
        <v>0</v>
      </c>
      <c r="H175" s="12">
        <f t="shared" si="17"/>
        <v>25.6</v>
      </c>
      <c r="I175" s="4" t="s">
        <v>374</v>
      </c>
    </row>
    <row r="176" spans="1:9" x14ac:dyDescent="0.25">
      <c r="A176" s="2">
        <v>174</v>
      </c>
      <c r="B176" s="2" t="s">
        <v>205</v>
      </c>
      <c r="C176" s="2" t="s">
        <v>204</v>
      </c>
      <c r="D176" s="12">
        <v>64</v>
      </c>
      <c r="E176" s="12">
        <f t="shared" si="15"/>
        <v>25.6</v>
      </c>
      <c r="F176" s="13">
        <v>0</v>
      </c>
      <c r="G176" s="12">
        <f t="shared" si="16"/>
        <v>0</v>
      </c>
      <c r="H176" s="12">
        <f t="shared" si="17"/>
        <v>25.6</v>
      </c>
      <c r="I176" s="4" t="s">
        <v>374</v>
      </c>
    </row>
    <row r="177" spans="1:9" x14ac:dyDescent="0.25">
      <c r="A177" s="2">
        <v>175</v>
      </c>
      <c r="B177" s="2" t="s">
        <v>225</v>
      </c>
      <c r="C177" s="2" t="s">
        <v>224</v>
      </c>
      <c r="D177" s="12">
        <v>63</v>
      </c>
      <c r="E177" s="12">
        <f t="shared" si="15"/>
        <v>25.200000000000003</v>
      </c>
      <c r="F177" s="13">
        <v>0</v>
      </c>
      <c r="G177" s="12">
        <f t="shared" si="16"/>
        <v>0</v>
      </c>
      <c r="H177" s="12">
        <f t="shared" si="17"/>
        <v>25.2</v>
      </c>
      <c r="I177" s="4" t="s">
        <v>374</v>
      </c>
    </row>
    <row r="178" spans="1:9" x14ac:dyDescent="0.25">
      <c r="A178" s="2">
        <v>176</v>
      </c>
      <c r="B178" s="2" t="s">
        <v>305</v>
      </c>
      <c r="C178" s="2" t="s">
        <v>304</v>
      </c>
      <c r="D178" s="12">
        <v>62</v>
      </c>
      <c r="E178" s="12">
        <f t="shared" si="15"/>
        <v>24.8</v>
      </c>
      <c r="F178" s="12">
        <v>0</v>
      </c>
      <c r="G178" s="12">
        <f t="shared" si="16"/>
        <v>0</v>
      </c>
      <c r="H178" s="12">
        <f t="shared" si="17"/>
        <v>24.8</v>
      </c>
      <c r="I178" s="4" t="s">
        <v>374</v>
      </c>
    </row>
    <row r="179" spans="1:9" x14ac:dyDescent="0.25">
      <c r="A179" s="2">
        <v>177</v>
      </c>
      <c r="B179" s="2" t="s">
        <v>307</v>
      </c>
      <c r="C179" s="2" t="s">
        <v>306</v>
      </c>
      <c r="D179" s="12">
        <v>62</v>
      </c>
      <c r="E179" s="12">
        <f t="shared" si="15"/>
        <v>24.8</v>
      </c>
      <c r="F179" s="12">
        <v>0</v>
      </c>
      <c r="G179" s="12">
        <f t="shared" si="16"/>
        <v>0</v>
      </c>
      <c r="H179" s="12">
        <f t="shared" si="17"/>
        <v>24.8</v>
      </c>
      <c r="I179" s="4" t="s">
        <v>374</v>
      </c>
    </row>
    <row r="180" spans="1:9" x14ac:dyDescent="0.25">
      <c r="A180" s="2">
        <v>178</v>
      </c>
      <c r="B180" s="2" t="s">
        <v>319</v>
      </c>
      <c r="C180" s="2" t="s">
        <v>318</v>
      </c>
      <c r="D180" s="12">
        <v>61</v>
      </c>
      <c r="E180" s="12">
        <f t="shared" si="15"/>
        <v>24.400000000000002</v>
      </c>
      <c r="F180" s="12">
        <v>0</v>
      </c>
      <c r="G180" s="12">
        <f t="shared" si="16"/>
        <v>0</v>
      </c>
      <c r="H180" s="12">
        <f t="shared" si="17"/>
        <v>24.4</v>
      </c>
      <c r="I180" s="4" t="s">
        <v>374</v>
      </c>
    </row>
    <row r="181" spans="1:9" x14ac:dyDescent="0.25">
      <c r="A181" s="2">
        <v>179</v>
      </c>
      <c r="B181" s="2" t="s">
        <v>327</v>
      </c>
      <c r="C181" s="2" t="s">
        <v>326</v>
      </c>
      <c r="D181" s="12">
        <v>60</v>
      </c>
      <c r="E181" s="12">
        <f t="shared" si="15"/>
        <v>24</v>
      </c>
      <c r="F181" s="12">
        <v>0</v>
      </c>
      <c r="G181" s="12">
        <f t="shared" si="16"/>
        <v>0</v>
      </c>
      <c r="H181" s="12">
        <f t="shared" si="17"/>
        <v>24</v>
      </c>
      <c r="I181" s="4" t="s">
        <v>374</v>
      </c>
    </row>
    <row r="182" spans="1:9" x14ac:dyDescent="0.25">
      <c r="A182" s="2">
        <v>180</v>
      </c>
      <c r="B182" s="2" t="s">
        <v>339</v>
      </c>
      <c r="C182" s="2" t="s">
        <v>338</v>
      </c>
      <c r="D182" s="12">
        <v>59</v>
      </c>
      <c r="E182" s="12">
        <f t="shared" si="15"/>
        <v>23.6</v>
      </c>
      <c r="F182" s="12">
        <v>0</v>
      </c>
      <c r="G182" s="12">
        <f t="shared" si="16"/>
        <v>0</v>
      </c>
      <c r="H182" s="12">
        <f t="shared" si="17"/>
        <v>23.6</v>
      </c>
      <c r="I182" s="4" t="s">
        <v>374</v>
      </c>
    </row>
    <row r="183" spans="1:9" x14ac:dyDescent="0.25">
      <c r="A183" s="2">
        <v>181</v>
      </c>
      <c r="B183" s="2" t="s">
        <v>353</v>
      </c>
      <c r="C183" s="2" t="s">
        <v>352</v>
      </c>
      <c r="D183" s="12">
        <v>57</v>
      </c>
      <c r="E183" s="12">
        <f t="shared" si="15"/>
        <v>22.8</v>
      </c>
      <c r="F183" s="12">
        <v>0</v>
      </c>
      <c r="G183" s="12">
        <f t="shared" si="16"/>
        <v>0</v>
      </c>
      <c r="H183" s="12">
        <f t="shared" si="17"/>
        <v>22.8</v>
      </c>
      <c r="I183" s="4" t="s">
        <v>374</v>
      </c>
    </row>
    <row r="184" spans="1:9" x14ac:dyDescent="0.25">
      <c r="A184" s="2">
        <v>182</v>
      </c>
      <c r="B184" s="2" t="s">
        <v>355</v>
      </c>
      <c r="C184" s="2" t="s">
        <v>354</v>
      </c>
      <c r="D184" s="12">
        <v>57</v>
      </c>
      <c r="E184" s="12">
        <f t="shared" si="15"/>
        <v>22.8</v>
      </c>
      <c r="F184" s="12">
        <v>0</v>
      </c>
      <c r="G184" s="12">
        <f t="shared" si="16"/>
        <v>0</v>
      </c>
      <c r="H184" s="12">
        <f t="shared" si="17"/>
        <v>22.8</v>
      </c>
      <c r="I184" s="4" t="s">
        <v>374</v>
      </c>
    </row>
    <row r="185" spans="1:9" x14ac:dyDescent="0.25">
      <c r="A185" s="2">
        <v>183</v>
      </c>
      <c r="B185" s="2" t="s">
        <v>361</v>
      </c>
      <c r="C185" s="2" t="s">
        <v>360</v>
      </c>
      <c r="D185" s="12">
        <v>57</v>
      </c>
      <c r="E185" s="12">
        <f t="shared" si="15"/>
        <v>22.8</v>
      </c>
      <c r="F185" s="12">
        <v>0</v>
      </c>
      <c r="G185" s="12">
        <f t="shared" si="16"/>
        <v>0</v>
      </c>
      <c r="H185" s="12">
        <f t="shared" si="17"/>
        <v>22.8</v>
      </c>
      <c r="I185" s="4" t="s">
        <v>374</v>
      </c>
    </row>
    <row r="186" spans="1:9" x14ac:dyDescent="0.25">
      <c r="A186" s="2">
        <v>184</v>
      </c>
      <c r="B186" s="2" t="s">
        <v>367</v>
      </c>
      <c r="C186" s="2" t="s">
        <v>366</v>
      </c>
      <c r="D186" s="12">
        <v>56</v>
      </c>
      <c r="E186" s="12">
        <f t="shared" si="15"/>
        <v>22.400000000000002</v>
      </c>
      <c r="F186" s="12">
        <v>0</v>
      </c>
      <c r="G186" s="12">
        <f t="shared" si="16"/>
        <v>0</v>
      </c>
      <c r="H186" s="12">
        <f t="shared" si="17"/>
        <v>22.4</v>
      </c>
      <c r="I186" s="4" t="s">
        <v>374</v>
      </c>
    </row>
  </sheetData>
  <sheetProtection algorithmName="SHA-512" hashValue="D6v7AOBFXCZ73hJC3lsntblKrQx7WUETaqBvOcu5GJoCCQ/hh/C8wGTsVcxqYkBAsJJMUUHFEXucf3U+6Wstlw==" saltValue="0gVRYJZUVH3TaULeQEMrsA==" spinCount="100000" sheet="1" objects="1" scenarios="1"/>
  <sortState xmlns:xlrd2="http://schemas.microsoft.com/office/spreadsheetml/2017/richdata2" ref="A2:H186">
    <sortCondition descending="1" ref="H2"/>
  </sortState>
  <mergeCells count="1">
    <mergeCell ref="A1:I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2F58-E26C-428B-8179-159E6F45D217}">
  <dimension ref="A1:P26"/>
  <sheetViews>
    <sheetView tabSelected="1" workbookViewId="0">
      <selection activeCell="M2" sqref="M2"/>
    </sheetView>
  </sheetViews>
  <sheetFormatPr defaultRowHeight="13.8" x14ac:dyDescent="0.25"/>
  <cols>
    <col min="1" max="1" width="5" style="5" customWidth="1"/>
    <col min="2" max="2" width="13.6640625" style="5" customWidth="1"/>
    <col min="3" max="3" width="8.88671875" style="6"/>
    <col min="4" max="4" width="8.88671875" style="7"/>
    <col min="5" max="5" width="12" style="7" customWidth="1"/>
    <col min="6" max="6" width="8.88671875" style="7"/>
    <col min="7" max="7" width="10.77734375" style="7" customWidth="1"/>
    <col min="8" max="8" width="10.109375" style="7" customWidth="1"/>
    <col min="9" max="9" width="11" style="8" customWidth="1"/>
    <col min="10" max="10" width="8.88671875" style="6"/>
    <col min="11" max="16" width="8.88671875" style="9"/>
    <col min="17" max="16384" width="8.88671875" style="6"/>
  </cols>
  <sheetData>
    <row r="1" spans="1:16" s="5" customFormat="1" ht="58.8" customHeight="1" x14ac:dyDescent="0.25">
      <c r="A1" s="17" t="s">
        <v>379</v>
      </c>
      <c r="B1" s="18"/>
      <c r="C1" s="18"/>
      <c r="D1" s="18"/>
      <c r="E1" s="18"/>
      <c r="F1" s="18"/>
      <c r="G1" s="18"/>
      <c r="H1" s="18"/>
      <c r="I1" s="18"/>
      <c r="K1" s="10"/>
      <c r="L1" s="11"/>
      <c r="M1" s="11"/>
      <c r="N1" s="11"/>
      <c r="O1" s="11"/>
      <c r="P1" s="11"/>
    </row>
    <row r="2" spans="1:16" ht="41.4" x14ac:dyDescent="0.25">
      <c r="A2" s="2" t="s">
        <v>373</v>
      </c>
      <c r="B2" s="2" t="s">
        <v>1</v>
      </c>
      <c r="C2" s="2" t="s">
        <v>0</v>
      </c>
      <c r="D2" s="3" t="s">
        <v>372</v>
      </c>
      <c r="E2" s="3" t="s">
        <v>376</v>
      </c>
      <c r="F2" s="3" t="s">
        <v>2</v>
      </c>
      <c r="G2" s="3" t="s">
        <v>377</v>
      </c>
      <c r="H2" s="3" t="s">
        <v>3</v>
      </c>
      <c r="I2" s="4" t="s">
        <v>375</v>
      </c>
    </row>
    <row r="3" spans="1:16" s="16" customFormat="1" ht="13.8" customHeight="1" x14ac:dyDescent="0.25">
      <c r="A3" s="1">
        <v>1</v>
      </c>
      <c r="B3" s="14" t="s">
        <v>380</v>
      </c>
      <c r="C3" s="1" t="s">
        <v>381</v>
      </c>
      <c r="D3" s="15">
        <v>75</v>
      </c>
      <c r="E3" s="15">
        <f t="shared" ref="E3:E26" si="0">D3*40%</f>
        <v>30</v>
      </c>
      <c r="F3" s="15">
        <v>81.040000000000006</v>
      </c>
      <c r="G3" s="15">
        <f t="shared" ref="G3:G26" si="1">F3*60%</f>
        <v>48.624000000000002</v>
      </c>
      <c r="H3" s="15">
        <f t="shared" ref="H3:H26" si="2">ROUND((E3+G3),2)</f>
        <v>78.62</v>
      </c>
      <c r="I3" s="1" t="s">
        <v>382</v>
      </c>
    </row>
    <row r="4" spans="1:16" s="16" customFormat="1" ht="13.8" customHeight="1" x14ac:dyDescent="0.25">
      <c r="A4" s="1">
        <v>2</v>
      </c>
      <c r="B4" s="14" t="s">
        <v>383</v>
      </c>
      <c r="C4" s="1" t="s">
        <v>384</v>
      </c>
      <c r="D4" s="15">
        <v>69</v>
      </c>
      <c r="E4" s="15">
        <f t="shared" si="0"/>
        <v>27.6</v>
      </c>
      <c r="F4" s="15">
        <v>80.7</v>
      </c>
      <c r="G4" s="15">
        <f t="shared" si="1"/>
        <v>48.42</v>
      </c>
      <c r="H4" s="15">
        <f t="shared" si="2"/>
        <v>76.02</v>
      </c>
      <c r="I4" s="1" t="s">
        <v>382</v>
      </c>
    </row>
    <row r="5" spans="1:16" s="16" customFormat="1" ht="13.8" customHeight="1" x14ac:dyDescent="0.25">
      <c r="A5" s="1">
        <v>3</v>
      </c>
      <c r="B5" s="14" t="s">
        <v>385</v>
      </c>
      <c r="C5" s="1" t="s">
        <v>386</v>
      </c>
      <c r="D5" s="15">
        <v>70</v>
      </c>
      <c r="E5" s="15">
        <f t="shared" si="0"/>
        <v>28</v>
      </c>
      <c r="F5" s="15">
        <v>79.760000000000005</v>
      </c>
      <c r="G5" s="15">
        <f t="shared" si="1"/>
        <v>47.856000000000002</v>
      </c>
      <c r="H5" s="15">
        <f t="shared" si="2"/>
        <v>75.86</v>
      </c>
      <c r="I5" s="1" t="s">
        <v>382</v>
      </c>
    </row>
    <row r="6" spans="1:16" s="16" customFormat="1" ht="13.8" customHeight="1" x14ac:dyDescent="0.25">
      <c r="A6" s="1">
        <v>4</v>
      </c>
      <c r="B6" s="14" t="s">
        <v>387</v>
      </c>
      <c r="C6" s="1" t="s">
        <v>388</v>
      </c>
      <c r="D6" s="15">
        <v>72</v>
      </c>
      <c r="E6" s="15">
        <f t="shared" si="0"/>
        <v>28.8</v>
      </c>
      <c r="F6" s="15">
        <v>77.72</v>
      </c>
      <c r="G6" s="15">
        <f t="shared" si="1"/>
        <v>46.631999999999998</v>
      </c>
      <c r="H6" s="15">
        <f t="shared" si="2"/>
        <v>75.430000000000007</v>
      </c>
      <c r="I6" s="1" t="s">
        <v>382</v>
      </c>
    </row>
    <row r="7" spans="1:16" s="16" customFormat="1" ht="13.8" customHeight="1" x14ac:dyDescent="0.25">
      <c r="A7" s="1">
        <v>5</v>
      </c>
      <c r="B7" s="14" t="s">
        <v>389</v>
      </c>
      <c r="C7" s="1" t="s">
        <v>390</v>
      </c>
      <c r="D7" s="15">
        <v>73</v>
      </c>
      <c r="E7" s="15">
        <f t="shared" si="0"/>
        <v>29.200000000000003</v>
      </c>
      <c r="F7" s="15">
        <v>76.38</v>
      </c>
      <c r="G7" s="15">
        <f t="shared" si="1"/>
        <v>45.827999999999996</v>
      </c>
      <c r="H7" s="15">
        <f t="shared" si="2"/>
        <v>75.03</v>
      </c>
      <c r="I7" s="1" t="s">
        <v>382</v>
      </c>
    </row>
    <row r="8" spans="1:16" s="16" customFormat="1" ht="13.8" customHeight="1" x14ac:dyDescent="0.25">
      <c r="A8" s="1">
        <v>6</v>
      </c>
      <c r="B8" s="14" t="s">
        <v>391</v>
      </c>
      <c r="C8" s="1" t="s">
        <v>392</v>
      </c>
      <c r="D8" s="15">
        <v>69</v>
      </c>
      <c r="E8" s="15">
        <f t="shared" si="0"/>
        <v>27.6</v>
      </c>
      <c r="F8" s="15">
        <v>79</v>
      </c>
      <c r="G8" s="15">
        <f t="shared" si="1"/>
        <v>47.4</v>
      </c>
      <c r="H8" s="15">
        <f t="shared" si="2"/>
        <v>75</v>
      </c>
      <c r="I8" s="1" t="s">
        <v>382</v>
      </c>
    </row>
    <row r="9" spans="1:16" s="16" customFormat="1" ht="13.8" customHeight="1" x14ac:dyDescent="0.25">
      <c r="A9" s="1">
        <v>7</v>
      </c>
      <c r="B9" s="14" t="s">
        <v>393</v>
      </c>
      <c r="C9" s="1" t="s">
        <v>394</v>
      </c>
      <c r="D9" s="15">
        <v>69</v>
      </c>
      <c r="E9" s="15">
        <f t="shared" si="0"/>
        <v>27.6</v>
      </c>
      <c r="F9" s="15">
        <v>78.72</v>
      </c>
      <c r="G9" s="15">
        <f t="shared" si="1"/>
        <v>47.231999999999999</v>
      </c>
      <c r="H9" s="15">
        <f t="shared" si="2"/>
        <v>74.83</v>
      </c>
      <c r="I9" s="1" t="s">
        <v>382</v>
      </c>
    </row>
    <row r="10" spans="1:16" s="16" customFormat="1" ht="13.8" customHeight="1" x14ac:dyDescent="0.25">
      <c r="A10" s="1">
        <v>8</v>
      </c>
      <c r="B10" s="14" t="s">
        <v>395</v>
      </c>
      <c r="C10" s="1" t="s">
        <v>396</v>
      </c>
      <c r="D10" s="15">
        <v>71</v>
      </c>
      <c r="E10" s="15">
        <f t="shared" si="0"/>
        <v>28.400000000000002</v>
      </c>
      <c r="F10" s="15">
        <v>77.08</v>
      </c>
      <c r="G10" s="15">
        <f t="shared" si="1"/>
        <v>46.247999999999998</v>
      </c>
      <c r="H10" s="15">
        <f t="shared" si="2"/>
        <v>74.650000000000006</v>
      </c>
      <c r="I10" s="1" t="s">
        <v>382</v>
      </c>
    </row>
    <row r="11" spans="1:16" s="16" customFormat="1" ht="13.8" customHeight="1" x14ac:dyDescent="0.25">
      <c r="A11" s="1">
        <v>9</v>
      </c>
      <c r="B11" s="14" t="s">
        <v>397</v>
      </c>
      <c r="C11" s="1" t="s">
        <v>398</v>
      </c>
      <c r="D11" s="15">
        <v>73</v>
      </c>
      <c r="E11" s="15">
        <f t="shared" si="0"/>
        <v>29.200000000000003</v>
      </c>
      <c r="F11" s="15">
        <v>75.680000000000007</v>
      </c>
      <c r="G11" s="15">
        <f t="shared" si="1"/>
        <v>45.408000000000001</v>
      </c>
      <c r="H11" s="15">
        <f t="shared" si="2"/>
        <v>74.61</v>
      </c>
      <c r="I11" s="1" t="s">
        <v>382</v>
      </c>
    </row>
    <row r="12" spans="1:16" s="16" customFormat="1" ht="13.8" customHeight="1" x14ac:dyDescent="0.25">
      <c r="A12" s="1">
        <v>10</v>
      </c>
      <c r="B12" s="14" t="s">
        <v>399</v>
      </c>
      <c r="C12" s="1" t="s">
        <v>400</v>
      </c>
      <c r="D12" s="15">
        <v>70</v>
      </c>
      <c r="E12" s="15">
        <f t="shared" si="0"/>
        <v>28</v>
      </c>
      <c r="F12" s="15">
        <v>77.319999999999993</v>
      </c>
      <c r="G12" s="15">
        <f t="shared" si="1"/>
        <v>46.391999999999996</v>
      </c>
      <c r="H12" s="15">
        <f t="shared" si="2"/>
        <v>74.39</v>
      </c>
      <c r="I12" s="1" t="s">
        <v>382</v>
      </c>
    </row>
    <row r="13" spans="1:16" s="16" customFormat="1" ht="13.8" customHeight="1" x14ac:dyDescent="0.25">
      <c r="A13" s="1">
        <v>11</v>
      </c>
      <c r="B13" s="14" t="s">
        <v>401</v>
      </c>
      <c r="C13" s="1" t="s">
        <v>402</v>
      </c>
      <c r="D13" s="15">
        <v>69</v>
      </c>
      <c r="E13" s="15">
        <f t="shared" si="0"/>
        <v>27.6</v>
      </c>
      <c r="F13" s="15">
        <v>77.28</v>
      </c>
      <c r="G13" s="15">
        <f t="shared" si="1"/>
        <v>46.368000000000002</v>
      </c>
      <c r="H13" s="15">
        <f t="shared" si="2"/>
        <v>73.97</v>
      </c>
      <c r="I13" s="1" t="s">
        <v>382</v>
      </c>
    </row>
    <row r="14" spans="1:16" s="16" customFormat="1" ht="13.8" customHeight="1" x14ac:dyDescent="0.25">
      <c r="A14" s="1">
        <v>12</v>
      </c>
      <c r="B14" s="14" t="s">
        <v>403</v>
      </c>
      <c r="C14" s="1" t="s">
        <v>404</v>
      </c>
      <c r="D14" s="15">
        <v>73</v>
      </c>
      <c r="E14" s="15">
        <f t="shared" si="0"/>
        <v>29.200000000000003</v>
      </c>
      <c r="F14" s="15">
        <v>73.540000000000006</v>
      </c>
      <c r="G14" s="15">
        <f t="shared" si="1"/>
        <v>44.124000000000002</v>
      </c>
      <c r="H14" s="15">
        <f t="shared" si="2"/>
        <v>73.319999999999993</v>
      </c>
      <c r="I14" s="1" t="s">
        <v>382</v>
      </c>
    </row>
    <row r="15" spans="1:16" s="16" customFormat="1" ht="13.8" customHeight="1" x14ac:dyDescent="0.25">
      <c r="A15" s="1">
        <v>13</v>
      </c>
      <c r="B15" s="14" t="s">
        <v>405</v>
      </c>
      <c r="C15" s="1" t="s">
        <v>406</v>
      </c>
      <c r="D15" s="15">
        <v>72</v>
      </c>
      <c r="E15" s="15">
        <f t="shared" si="0"/>
        <v>28.8</v>
      </c>
      <c r="F15" s="15">
        <v>73.760000000000005</v>
      </c>
      <c r="G15" s="15">
        <f t="shared" si="1"/>
        <v>44.256</v>
      </c>
      <c r="H15" s="15">
        <f t="shared" si="2"/>
        <v>73.06</v>
      </c>
      <c r="I15" s="1" t="s">
        <v>382</v>
      </c>
    </row>
    <row r="16" spans="1:16" s="16" customFormat="1" ht="13.8" customHeight="1" x14ac:dyDescent="0.25">
      <c r="A16" s="1">
        <v>14</v>
      </c>
      <c r="B16" s="14" t="s">
        <v>407</v>
      </c>
      <c r="C16" s="1" t="s">
        <v>408</v>
      </c>
      <c r="D16" s="15">
        <v>71</v>
      </c>
      <c r="E16" s="15">
        <f t="shared" si="0"/>
        <v>28.400000000000002</v>
      </c>
      <c r="F16" s="15">
        <v>73.7</v>
      </c>
      <c r="G16" s="15">
        <f t="shared" si="1"/>
        <v>44.22</v>
      </c>
      <c r="H16" s="15">
        <f t="shared" si="2"/>
        <v>72.62</v>
      </c>
      <c r="I16" s="1" t="s">
        <v>382</v>
      </c>
    </row>
    <row r="17" spans="1:9" s="16" customFormat="1" ht="13.8" customHeight="1" x14ac:dyDescent="0.25">
      <c r="A17" s="1">
        <v>15</v>
      </c>
      <c r="B17" s="14" t="s">
        <v>409</v>
      </c>
      <c r="C17" s="1" t="s">
        <v>410</v>
      </c>
      <c r="D17" s="15">
        <v>70</v>
      </c>
      <c r="E17" s="15">
        <f t="shared" si="0"/>
        <v>28</v>
      </c>
      <c r="F17" s="15">
        <v>74.319999999999993</v>
      </c>
      <c r="G17" s="15">
        <f t="shared" si="1"/>
        <v>44.591999999999992</v>
      </c>
      <c r="H17" s="15">
        <f t="shared" si="2"/>
        <v>72.59</v>
      </c>
      <c r="I17" s="1" t="s">
        <v>382</v>
      </c>
    </row>
    <row r="18" spans="1:9" s="16" customFormat="1" ht="13.8" customHeight="1" x14ac:dyDescent="0.25">
      <c r="A18" s="1">
        <v>16</v>
      </c>
      <c r="B18" s="14" t="s">
        <v>411</v>
      </c>
      <c r="C18" s="1" t="s">
        <v>412</v>
      </c>
      <c r="D18" s="15">
        <v>72</v>
      </c>
      <c r="E18" s="15">
        <f t="shared" si="0"/>
        <v>28.8</v>
      </c>
      <c r="F18" s="15">
        <v>72.260000000000005</v>
      </c>
      <c r="G18" s="15">
        <f t="shared" si="1"/>
        <v>43.356000000000002</v>
      </c>
      <c r="H18" s="15">
        <f t="shared" si="2"/>
        <v>72.16</v>
      </c>
      <c r="I18" s="1"/>
    </row>
    <row r="19" spans="1:9" s="16" customFormat="1" ht="13.8" customHeight="1" x14ac:dyDescent="0.25">
      <c r="A19" s="1">
        <v>17</v>
      </c>
      <c r="B19" s="14" t="s">
        <v>413</v>
      </c>
      <c r="C19" s="1" t="s">
        <v>414</v>
      </c>
      <c r="D19" s="15">
        <v>72</v>
      </c>
      <c r="E19" s="15">
        <f t="shared" si="0"/>
        <v>28.8</v>
      </c>
      <c r="F19" s="15">
        <v>71.900000000000006</v>
      </c>
      <c r="G19" s="15">
        <f t="shared" si="1"/>
        <v>43.14</v>
      </c>
      <c r="H19" s="15">
        <f t="shared" si="2"/>
        <v>71.94</v>
      </c>
      <c r="I19" s="1"/>
    </row>
    <row r="20" spans="1:9" s="16" customFormat="1" ht="13.8" customHeight="1" x14ac:dyDescent="0.25">
      <c r="A20" s="1">
        <v>18</v>
      </c>
      <c r="B20" s="14" t="s">
        <v>415</v>
      </c>
      <c r="C20" s="1" t="s">
        <v>416</v>
      </c>
      <c r="D20" s="15">
        <v>71</v>
      </c>
      <c r="E20" s="15">
        <f t="shared" si="0"/>
        <v>28.400000000000002</v>
      </c>
      <c r="F20" s="15">
        <v>72.5</v>
      </c>
      <c r="G20" s="15">
        <f t="shared" si="1"/>
        <v>43.5</v>
      </c>
      <c r="H20" s="15">
        <f t="shared" si="2"/>
        <v>71.900000000000006</v>
      </c>
      <c r="I20" s="1"/>
    </row>
    <row r="21" spans="1:9" s="16" customFormat="1" ht="13.8" customHeight="1" x14ac:dyDescent="0.25">
      <c r="A21" s="1">
        <v>19</v>
      </c>
      <c r="B21" s="14" t="s">
        <v>417</v>
      </c>
      <c r="C21" s="1" t="s">
        <v>418</v>
      </c>
      <c r="D21" s="15">
        <v>69</v>
      </c>
      <c r="E21" s="15">
        <f t="shared" si="0"/>
        <v>27.6</v>
      </c>
      <c r="F21" s="15">
        <v>71.66</v>
      </c>
      <c r="G21" s="15">
        <f t="shared" si="1"/>
        <v>42.995999999999995</v>
      </c>
      <c r="H21" s="15">
        <f t="shared" si="2"/>
        <v>70.599999999999994</v>
      </c>
      <c r="I21" s="1"/>
    </row>
    <row r="22" spans="1:9" s="16" customFormat="1" ht="13.8" customHeight="1" x14ac:dyDescent="0.25">
      <c r="A22" s="1">
        <v>20</v>
      </c>
      <c r="B22" s="14" t="s">
        <v>419</v>
      </c>
      <c r="C22" s="1" t="s">
        <v>420</v>
      </c>
      <c r="D22" s="15">
        <v>70</v>
      </c>
      <c r="E22" s="15">
        <f t="shared" si="0"/>
        <v>28</v>
      </c>
      <c r="F22" s="15">
        <v>70.36</v>
      </c>
      <c r="G22" s="15">
        <f t="shared" si="1"/>
        <v>42.216000000000001</v>
      </c>
      <c r="H22" s="15">
        <f t="shared" si="2"/>
        <v>70.22</v>
      </c>
      <c r="I22" s="1"/>
    </row>
    <row r="23" spans="1:9" s="16" customFormat="1" ht="13.8" customHeight="1" x14ac:dyDescent="0.25">
      <c r="A23" s="1">
        <v>21</v>
      </c>
      <c r="B23" s="14" t="s">
        <v>421</v>
      </c>
      <c r="C23" s="1" t="s">
        <v>422</v>
      </c>
      <c r="D23" s="15">
        <v>70</v>
      </c>
      <c r="E23" s="15">
        <f t="shared" si="0"/>
        <v>28</v>
      </c>
      <c r="F23" s="15">
        <v>68.16</v>
      </c>
      <c r="G23" s="15">
        <f t="shared" si="1"/>
        <v>40.895999999999994</v>
      </c>
      <c r="H23" s="15">
        <f t="shared" si="2"/>
        <v>68.900000000000006</v>
      </c>
      <c r="I23" s="1"/>
    </row>
    <row r="24" spans="1:9" s="16" customFormat="1" ht="13.8" customHeight="1" x14ac:dyDescent="0.25">
      <c r="A24" s="1">
        <v>22</v>
      </c>
      <c r="B24" s="14" t="s">
        <v>423</v>
      </c>
      <c r="C24" s="1" t="s">
        <v>424</v>
      </c>
      <c r="D24" s="15">
        <v>74</v>
      </c>
      <c r="E24" s="15">
        <f t="shared" si="0"/>
        <v>29.6</v>
      </c>
      <c r="F24" s="15">
        <v>0</v>
      </c>
      <c r="G24" s="15">
        <f t="shared" si="1"/>
        <v>0</v>
      </c>
      <c r="H24" s="15">
        <f t="shared" si="2"/>
        <v>29.6</v>
      </c>
      <c r="I24" s="1" t="s">
        <v>425</v>
      </c>
    </row>
    <row r="25" spans="1:9" s="16" customFormat="1" ht="13.8" customHeight="1" x14ac:dyDescent="0.25">
      <c r="A25" s="1">
        <v>23</v>
      </c>
      <c r="B25" s="14" t="s">
        <v>426</v>
      </c>
      <c r="C25" s="1" t="s">
        <v>427</v>
      </c>
      <c r="D25" s="15">
        <v>69</v>
      </c>
      <c r="E25" s="15">
        <f t="shared" si="0"/>
        <v>27.6</v>
      </c>
      <c r="F25" s="15">
        <v>0</v>
      </c>
      <c r="G25" s="15">
        <f t="shared" si="1"/>
        <v>0</v>
      </c>
      <c r="H25" s="15">
        <f t="shared" si="2"/>
        <v>27.6</v>
      </c>
      <c r="I25" s="1" t="s">
        <v>425</v>
      </c>
    </row>
    <row r="26" spans="1:9" s="16" customFormat="1" ht="13.8" customHeight="1" x14ac:dyDescent="0.25">
      <c r="A26" s="1">
        <v>24</v>
      </c>
      <c r="B26" s="14" t="s">
        <v>428</v>
      </c>
      <c r="C26" s="1" t="s">
        <v>429</v>
      </c>
      <c r="D26" s="15">
        <v>69</v>
      </c>
      <c r="E26" s="15">
        <f t="shared" si="0"/>
        <v>27.6</v>
      </c>
      <c r="F26" s="15">
        <v>0</v>
      </c>
      <c r="G26" s="15">
        <f t="shared" si="1"/>
        <v>0</v>
      </c>
      <c r="H26" s="15">
        <f t="shared" si="2"/>
        <v>27.6</v>
      </c>
      <c r="I26" s="1" t="s">
        <v>425</v>
      </c>
    </row>
  </sheetData>
  <sheetProtection algorithmName="SHA-512" hashValue="xsQak3FF+vv1IEj0d9VoUnk02uFl99+8G027Q6hW8a/byTQ6d7zyfsBFIW1TzzOKRA/eRKjVgFWnpeLGJ6Tpyg==" saltValue="0yFkj2BvMdQH3I4LyIeYlQ==" spinCount="100000" sheet="1" objects="1" scenarios="1"/>
  <mergeCells count="1">
    <mergeCell ref="A1:I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综合成绩-男</vt:lpstr>
      <vt:lpstr>综合成绩-女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Market-da8</dc:creator>
  <cp:lastModifiedBy>Market-da8</cp:lastModifiedBy>
  <dcterms:created xsi:type="dcterms:W3CDTF">2015-06-05T18:19:34Z</dcterms:created>
  <dcterms:modified xsi:type="dcterms:W3CDTF">2020-07-15T09:13:05Z</dcterms:modified>
</cp:coreProperties>
</file>