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Sheet1!$A$2:$G$34</definedName>
  </definedNames>
  <calcPr calcId="144525"/>
</workbook>
</file>

<file path=xl/sharedStrings.xml><?xml version="1.0" encoding="utf-8"?>
<sst xmlns="http://schemas.openxmlformats.org/spreadsheetml/2006/main" count="153" uniqueCount="126">
  <si>
    <r>
      <rPr>
        <sz val="20"/>
        <color theme="1"/>
        <rFont val="Times New Roman"/>
        <charset val="134"/>
      </rPr>
      <t>2021</t>
    </r>
    <r>
      <rPr>
        <sz val="20"/>
        <color theme="1"/>
        <rFont val="方正小标宋_GBK"/>
        <charset val="134"/>
      </rPr>
      <t>年昆明阳宗海风景名胜区</t>
    </r>
    <r>
      <rPr>
        <sz val="20"/>
        <color theme="1"/>
        <rFont val="Times New Roman"/>
        <charset val="134"/>
      </rPr>
      <t>“</t>
    </r>
    <r>
      <rPr>
        <sz val="20"/>
        <color theme="1"/>
        <rFont val="方正小标宋_GBK"/>
        <charset val="134"/>
      </rPr>
      <t>两委助理</t>
    </r>
    <r>
      <rPr>
        <sz val="20"/>
        <color theme="1"/>
        <rFont val="Times New Roman"/>
        <charset val="134"/>
      </rPr>
      <t>”</t>
    </r>
    <r>
      <rPr>
        <sz val="20"/>
        <color theme="1"/>
        <rFont val="方正小标宋_GBK"/>
        <charset val="134"/>
      </rPr>
      <t>招聘综合成绩</t>
    </r>
  </si>
  <si>
    <r>
      <rPr>
        <sz val="14"/>
        <color theme="1"/>
        <rFont val="宋体"/>
        <charset val="134"/>
      </rPr>
      <t>岗位代码</t>
    </r>
  </si>
  <si>
    <r>
      <rPr>
        <sz val="14"/>
        <color theme="1"/>
        <rFont val="宋体"/>
        <charset val="134"/>
      </rPr>
      <t>岗位名称</t>
    </r>
  </si>
  <si>
    <r>
      <rPr>
        <sz val="14"/>
        <color theme="1"/>
        <rFont val="宋体"/>
        <charset val="134"/>
      </rPr>
      <t>考号</t>
    </r>
  </si>
  <si>
    <r>
      <rPr>
        <sz val="14"/>
        <color theme="1"/>
        <rFont val="宋体"/>
        <charset val="134"/>
      </rPr>
      <t>考生姓名</t>
    </r>
  </si>
  <si>
    <r>
      <rPr>
        <sz val="14"/>
        <color theme="1"/>
        <rFont val="宋体"/>
        <charset val="134"/>
      </rPr>
      <t>笔试成绩（</t>
    </r>
    <r>
      <rPr>
        <sz val="14"/>
        <color theme="1"/>
        <rFont val="Times New Roman"/>
        <charset val="134"/>
      </rPr>
      <t>40%</t>
    </r>
    <r>
      <rPr>
        <sz val="14"/>
        <color theme="1"/>
        <rFont val="宋体"/>
        <charset val="134"/>
      </rPr>
      <t>）</t>
    </r>
  </si>
  <si>
    <r>
      <rPr>
        <sz val="14"/>
        <color theme="1"/>
        <rFont val="宋体"/>
        <charset val="134"/>
      </rPr>
      <t>面试成绩（</t>
    </r>
    <r>
      <rPr>
        <sz val="14"/>
        <color theme="1"/>
        <rFont val="Times New Roman"/>
        <charset val="134"/>
      </rPr>
      <t>60%</t>
    </r>
    <r>
      <rPr>
        <sz val="14"/>
        <color theme="1"/>
        <rFont val="宋体"/>
        <charset val="134"/>
      </rPr>
      <t>）</t>
    </r>
  </si>
  <si>
    <r>
      <rPr>
        <sz val="14"/>
        <color theme="1"/>
        <rFont val="宋体"/>
        <charset val="134"/>
      </rPr>
      <t>综合成绩</t>
    </r>
  </si>
  <si>
    <t>yz01</t>
  </si>
  <si>
    <r>
      <rPr>
        <sz val="14"/>
        <color theme="1"/>
        <rFont val="宋体"/>
        <charset val="134"/>
      </rPr>
      <t>三营社区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宋体"/>
        <charset val="134"/>
      </rPr>
      <t>两委助理</t>
    </r>
    <r>
      <rPr>
        <sz val="14"/>
        <color theme="1"/>
        <rFont val="Times New Roman"/>
        <charset val="134"/>
      </rPr>
      <t>”</t>
    </r>
  </si>
  <si>
    <t>20500100109</t>
  </si>
  <si>
    <r>
      <rPr>
        <sz val="14"/>
        <color theme="1"/>
        <rFont val="宋体"/>
        <charset val="134"/>
      </rPr>
      <t>夏金芝</t>
    </r>
  </si>
  <si>
    <t>56.25</t>
  </si>
  <si>
    <t>20500300316</t>
  </si>
  <si>
    <r>
      <rPr>
        <sz val="14"/>
        <color theme="1"/>
        <rFont val="宋体"/>
        <charset val="134"/>
      </rPr>
      <t>郭天义</t>
    </r>
  </si>
  <si>
    <t>51.0</t>
  </si>
  <si>
    <t>yz02</t>
  </si>
  <si>
    <r>
      <rPr>
        <sz val="14"/>
        <color theme="1"/>
        <rFont val="宋体"/>
        <charset val="134"/>
      </rPr>
      <t>凤鸣社区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宋体"/>
        <charset val="134"/>
      </rPr>
      <t>两委助理</t>
    </r>
    <r>
      <rPr>
        <sz val="14"/>
        <color theme="1"/>
        <rFont val="Times New Roman"/>
        <charset val="134"/>
      </rPr>
      <t>”</t>
    </r>
  </si>
  <si>
    <t>20500100121</t>
  </si>
  <si>
    <r>
      <rPr>
        <sz val="14"/>
        <color theme="1"/>
        <rFont val="宋体"/>
        <charset val="134"/>
      </rPr>
      <t>余加欢</t>
    </r>
  </si>
  <si>
    <t>60.25</t>
  </si>
  <si>
    <t>20500200210</t>
  </si>
  <si>
    <r>
      <rPr>
        <sz val="14"/>
        <color theme="1"/>
        <rFont val="宋体"/>
        <charset val="134"/>
      </rPr>
      <t>王霞</t>
    </r>
  </si>
  <si>
    <t>61.5</t>
  </si>
  <si>
    <t>yz04</t>
  </si>
  <si>
    <r>
      <rPr>
        <sz val="14"/>
        <color theme="1"/>
        <rFont val="宋体"/>
        <charset val="134"/>
      </rPr>
      <t>宰格社区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宋体"/>
        <charset val="134"/>
      </rPr>
      <t>两委助理</t>
    </r>
    <r>
      <rPr>
        <sz val="14"/>
        <color theme="1"/>
        <rFont val="Times New Roman"/>
        <charset val="134"/>
      </rPr>
      <t>”</t>
    </r>
  </si>
  <si>
    <t>20500200223</t>
  </si>
  <si>
    <r>
      <rPr>
        <sz val="14"/>
        <color theme="1"/>
        <rFont val="宋体"/>
        <charset val="134"/>
      </rPr>
      <t>王家涛</t>
    </r>
  </si>
  <si>
    <t>47.5</t>
  </si>
  <si>
    <t>20500300323</t>
  </si>
  <si>
    <r>
      <rPr>
        <sz val="14"/>
        <color theme="1"/>
        <rFont val="宋体"/>
        <charset val="134"/>
      </rPr>
      <t>周徐胜</t>
    </r>
  </si>
  <si>
    <t>43.5</t>
  </si>
  <si>
    <t>yz05</t>
  </si>
  <si>
    <r>
      <rPr>
        <sz val="14"/>
        <color theme="1"/>
        <rFont val="宋体"/>
        <charset val="134"/>
      </rPr>
      <t>五邑社区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宋体"/>
        <charset val="134"/>
      </rPr>
      <t>两委助理</t>
    </r>
    <r>
      <rPr>
        <sz val="14"/>
        <color theme="1"/>
        <rFont val="Times New Roman"/>
        <charset val="134"/>
      </rPr>
      <t>”</t>
    </r>
  </si>
  <si>
    <t>20500200220</t>
  </si>
  <si>
    <r>
      <rPr>
        <sz val="14"/>
        <color theme="1"/>
        <rFont val="宋体"/>
        <charset val="134"/>
      </rPr>
      <t>达云嫣</t>
    </r>
  </si>
  <si>
    <t>57.25</t>
  </si>
  <si>
    <t>20500400415</t>
  </si>
  <si>
    <r>
      <rPr>
        <sz val="14"/>
        <color theme="1"/>
        <rFont val="宋体"/>
        <charset val="134"/>
      </rPr>
      <t>王思霁</t>
    </r>
  </si>
  <si>
    <t>yz06</t>
  </si>
  <si>
    <r>
      <rPr>
        <sz val="14"/>
        <color theme="1"/>
        <rFont val="宋体"/>
        <charset val="134"/>
      </rPr>
      <t>可保社区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宋体"/>
        <charset val="134"/>
      </rPr>
      <t>两委助理</t>
    </r>
    <r>
      <rPr>
        <sz val="14"/>
        <color theme="1"/>
        <rFont val="Times New Roman"/>
        <charset val="134"/>
      </rPr>
      <t>”</t>
    </r>
  </si>
  <si>
    <t>20500300303</t>
  </si>
  <si>
    <r>
      <rPr>
        <sz val="14"/>
        <color theme="1"/>
        <rFont val="宋体"/>
        <charset val="134"/>
      </rPr>
      <t>李观荟</t>
    </r>
  </si>
  <si>
    <t>54.25</t>
  </si>
  <si>
    <t>20500400417</t>
  </si>
  <si>
    <r>
      <rPr>
        <sz val="14"/>
        <color theme="1"/>
        <rFont val="宋体"/>
        <charset val="134"/>
      </rPr>
      <t>杜俊娇</t>
    </r>
  </si>
  <si>
    <t>50.75</t>
  </si>
  <si>
    <t>yz07</t>
  </si>
  <si>
    <r>
      <rPr>
        <sz val="14"/>
        <color theme="1"/>
        <rFont val="宋体"/>
        <charset val="134"/>
      </rPr>
      <t>梨花社区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宋体"/>
        <charset val="134"/>
      </rPr>
      <t>两委助理</t>
    </r>
    <r>
      <rPr>
        <sz val="14"/>
        <color theme="1"/>
        <rFont val="Times New Roman"/>
        <charset val="134"/>
      </rPr>
      <t>”</t>
    </r>
  </si>
  <si>
    <t>20500400401</t>
  </si>
  <si>
    <r>
      <rPr>
        <sz val="14"/>
        <color theme="1"/>
        <rFont val="宋体"/>
        <charset val="134"/>
      </rPr>
      <t>龚艳娇</t>
    </r>
  </si>
  <si>
    <t>53.5</t>
  </si>
  <si>
    <t>20500300326</t>
  </si>
  <si>
    <r>
      <rPr>
        <sz val="14"/>
        <color theme="1"/>
        <rFont val="宋体"/>
        <charset val="134"/>
      </rPr>
      <t>姜红</t>
    </r>
  </si>
  <si>
    <t>56.0</t>
  </si>
  <si>
    <t>yz08</t>
  </si>
  <si>
    <r>
      <rPr>
        <sz val="14"/>
        <color theme="1"/>
        <rFont val="宋体"/>
        <charset val="134"/>
      </rPr>
      <t>黄泥社区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宋体"/>
        <charset val="134"/>
      </rPr>
      <t>两委助理</t>
    </r>
    <r>
      <rPr>
        <sz val="14"/>
        <color theme="1"/>
        <rFont val="Times New Roman"/>
        <charset val="134"/>
      </rPr>
      <t>”</t>
    </r>
  </si>
  <si>
    <t>20500300318</t>
  </si>
  <si>
    <r>
      <rPr>
        <sz val="14"/>
        <color theme="1"/>
        <rFont val="宋体"/>
        <charset val="134"/>
      </rPr>
      <t>徐承禹</t>
    </r>
  </si>
  <si>
    <t>62.75</t>
  </si>
  <si>
    <t>20500200219</t>
  </si>
  <si>
    <r>
      <rPr>
        <sz val="14"/>
        <color theme="1"/>
        <rFont val="宋体"/>
        <charset val="134"/>
      </rPr>
      <t>李欢</t>
    </r>
  </si>
  <si>
    <t>62.25</t>
  </si>
  <si>
    <t>yz09</t>
  </si>
  <si>
    <r>
      <rPr>
        <sz val="14"/>
        <color theme="1"/>
        <rFont val="宋体"/>
        <charset val="134"/>
      </rPr>
      <t>阿色社区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宋体"/>
        <charset val="134"/>
      </rPr>
      <t>两委助理</t>
    </r>
    <r>
      <rPr>
        <sz val="14"/>
        <color theme="1"/>
        <rFont val="Times New Roman"/>
        <charset val="134"/>
      </rPr>
      <t>”</t>
    </r>
  </si>
  <si>
    <t>20500200218</t>
  </si>
  <si>
    <r>
      <rPr>
        <sz val="14"/>
        <color theme="1"/>
        <rFont val="宋体"/>
        <charset val="134"/>
      </rPr>
      <t>李思强</t>
    </r>
  </si>
  <si>
    <t>46.25</t>
  </si>
  <si>
    <r>
      <rPr>
        <sz val="14"/>
        <rFont val="宋体"/>
        <charset val="134"/>
      </rPr>
      <t>阿色社区</t>
    </r>
    <r>
      <rPr>
        <sz val="14"/>
        <rFont val="Times New Roman"/>
        <charset val="134"/>
      </rPr>
      <t>“</t>
    </r>
    <r>
      <rPr>
        <sz val="14"/>
        <rFont val="宋体"/>
        <charset val="134"/>
      </rPr>
      <t>两委助理</t>
    </r>
    <r>
      <rPr>
        <sz val="14"/>
        <rFont val="Times New Roman"/>
        <charset val="134"/>
      </rPr>
      <t>”</t>
    </r>
  </si>
  <si>
    <t>20500400422</t>
  </si>
  <si>
    <t>达林芳</t>
  </si>
  <si>
    <t>41.0</t>
  </si>
  <si>
    <t>yz11</t>
  </si>
  <si>
    <r>
      <rPr>
        <sz val="14"/>
        <rFont val="宋体"/>
        <charset val="134"/>
      </rPr>
      <t>地马社区</t>
    </r>
    <r>
      <rPr>
        <sz val="14"/>
        <rFont val="Times New Roman"/>
        <charset val="134"/>
      </rPr>
      <t>“</t>
    </r>
    <r>
      <rPr>
        <sz val="14"/>
        <rFont val="宋体"/>
        <charset val="134"/>
      </rPr>
      <t>两委助理</t>
    </r>
    <r>
      <rPr>
        <sz val="14"/>
        <rFont val="Times New Roman"/>
        <charset val="134"/>
      </rPr>
      <t>”</t>
    </r>
  </si>
  <si>
    <t>20500200217</t>
  </si>
  <si>
    <t>马云辉</t>
  </si>
  <si>
    <t>61.75</t>
  </si>
  <si>
    <t>20500200212</t>
  </si>
  <si>
    <t>沈书旭</t>
  </si>
  <si>
    <t>yz12</t>
  </si>
  <si>
    <r>
      <rPr>
        <sz val="14"/>
        <rFont val="宋体"/>
        <charset val="134"/>
      </rPr>
      <t>七甸社区</t>
    </r>
    <r>
      <rPr>
        <sz val="14"/>
        <rFont val="Times New Roman"/>
        <charset val="134"/>
      </rPr>
      <t>“</t>
    </r>
    <r>
      <rPr>
        <sz val="14"/>
        <rFont val="宋体"/>
        <charset val="134"/>
      </rPr>
      <t>两委助理</t>
    </r>
    <r>
      <rPr>
        <sz val="14"/>
        <rFont val="Times New Roman"/>
        <charset val="134"/>
      </rPr>
      <t>”</t>
    </r>
  </si>
  <si>
    <t>20500400406</t>
  </si>
  <si>
    <t>秦亚娟</t>
  </si>
  <si>
    <t>60.75</t>
  </si>
  <si>
    <t>20500100101</t>
  </si>
  <si>
    <t>赵薇</t>
  </si>
  <si>
    <t>60.5</t>
  </si>
  <si>
    <t>yz13</t>
  </si>
  <si>
    <r>
      <rPr>
        <sz val="14"/>
        <rFont val="宋体"/>
        <charset val="134"/>
      </rPr>
      <t>广南社区</t>
    </r>
    <r>
      <rPr>
        <sz val="14"/>
        <rFont val="Times New Roman"/>
        <charset val="134"/>
      </rPr>
      <t>“</t>
    </r>
    <r>
      <rPr>
        <sz val="14"/>
        <rFont val="宋体"/>
        <charset val="134"/>
      </rPr>
      <t>两委助理</t>
    </r>
    <r>
      <rPr>
        <sz val="14"/>
        <rFont val="Times New Roman"/>
        <charset val="134"/>
      </rPr>
      <t>”</t>
    </r>
  </si>
  <si>
    <t>20500300325</t>
  </si>
  <si>
    <t>吴瑞雪</t>
  </si>
  <si>
    <t>68.5</t>
  </si>
  <si>
    <t>20500100105</t>
  </si>
  <si>
    <t>王文星</t>
  </si>
  <si>
    <t>62.0</t>
  </si>
  <si>
    <t>yz15</t>
  </si>
  <si>
    <r>
      <rPr>
        <sz val="14"/>
        <rFont val="宋体"/>
        <charset val="134"/>
      </rPr>
      <t>胡家庄社区</t>
    </r>
    <r>
      <rPr>
        <sz val="14"/>
        <rFont val="Times New Roman"/>
        <charset val="134"/>
      </rPr>
      <t>“</t>
    </r>
    <r>
      <rPr>
        <sz val="14"/>
        <rFont val="宋体"/>
        <charset val="134"/>
      </rPr>
      <t>两委助理</t>
    </r>
    <r>
      <rPr>
        <sz val="14"/>
        <rFont val="Times New Roman"/>
        <charset val="134"/>
      </rPr>
      <t>”</t>
    </r>
  </si>
  <si>
    <t>20500100125</t>
  </si>
  <si>
    <t>蒋皓</t>
  </si>
  <si>
    <t>59.75</t>
  </si>
  <si>
    <t>20500200205</t>
  </si>
  <si>
    <t>王宇</t>
  </si>
  <si>
    <t>58.5</t>
  </si>
  <si>
    <t>大平地社区/大哨社区/鸡街社区“两委助理”综合调剂选岗</t>
  </si>
  <si>
    <t>20500200202</t>
  </si>
  <si>
    <t>王文兰</t>
  </si>
  <si>
    <t>60.0</t>
  </si>
  <si>
    <t>20500300306</t>
  </si>
  <si>
    <t>速丹丹</t>
  </si>
  <si>
    <t>20500200201</t>
  </si>
  <si>
    <t>李梦瑶</t>
  </si>
  <si>
    <t>55.75</t>
  </si>
  <si>
    <t>20500400411</t>
  </si>
  <si>
    <t>胡霞功</t>
  </si>
  <si>
    <t>57.75</t>
  </si>
  <si>
    <t>20500100117</t>
  </si>
  <si>
    <t>吴东</t>
  </si>
  <si>
    <t>58.25</t>
  </si>
  <si>
    <t>20500400416</t>
  </si>
  <si>
    <t>江国强</t>
  </si>
  <si>
    <t>55.0</t>
  </si>
  <si>
    <t>20500400419</t>
  </si>
  <si>
    <t>蒋琼仙</t>
  </si>
  <si>
    <t>20500200221</t>
  </si>
  <si>
    <t>董佳美</t>
  </si>
  <si>
    <t>41.25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</si>
</sst>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Times New Roman"/>
      <charset val="134"/>
    </font>
    <font>
      <sz val="14"/>
      <color theme="1"/>
      <name val="Times New Roman"/>
      <charset val="134"/>
    </font>
    <font>
      <sz val="14"/>
      <name val="Times New Roman"/>
      <charset val="0"/>
    </font>
    <font>
      <sz val="14"/>
      <name val="Times New Roman"/>
      <charset val="134"/>
    </font>
    <font>
      <sz val="14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20"/>
      <color theme="1"/>
      <name val="方正小标宋_GBK"/>
      <charset val="134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4" fillId="27" borderId="14" applyNumberFormat="0" applyAlignment="0" applyProtection="0">
      <alignment vertical="center"/>
    </xf>
    <xf numFmtId="0" fontId="25" fillId="27" borderId="9" applyNumberFormat="0" applyAlignment="0" applyProtection="0">
      <alignment vertical="center"/>
    </xf>
    <xf numFmtId="0" fontId="26" fillId="32" borderId="15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0" borderId="0"/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topLeftCell="A7" workbookViewId="0">
      <selection activeCell="I12" sqref="I12"/>
    </sheetView>
  </sheetViews>
  <sheetFormatPr defaultColWidth="9" defaultRowHeight="13.5" outlineLevelCol="6"/>
  <cols>
    <col min="1" max="1" width="12.5583333333333" customWidth="1"/>
    <col min="2" max="2" width="29.8333333333333" customWidth="1"/>
    <col min="3" max="3" width="19.625" customWidth="1"/>
    <col min="4" max="4" width="12.375" customWidth="1"/>
    <col min="5" max="5" width="24.0916666666667" customWidth="1"/>
    <col min="6" max="6" width="20.7833333333333" customWidth="1"/>
    <col min="7" max="7" width="15.275" customWidth="1"/>
  </cols>
  <sheetData>
    <row r="1" ht="27" spans="1:7">
      <c r="A1" s="3" t="s">
        <v>0</v>
      </c>
      <c r="B1" s="3"/>
      <c r="C1" s="3"/>
      <c r="D1" s="3"/>
      <c r="E1" s="3"/>
      <c r="F1" s="3"/>
      <c r="G1" s="3"/>
    </row>
    <row r="2" ht="56.25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4" t="s">
        <v>7</v>
      </c>
    </row>
    <row r="3" ht="18.75" spans="1:7">
      <c r="A3" s="6" t="s">
        <v>8</v>
      </c>
      <c r="B3" s="6" t="s">
        <v>9</v>
      </c>
      <c r="C3" s="6" t="s">
        <v>10</v>
      </c>
      <c r="D3" s="6" t="s">
        <v>11</v>
      </c>
      <c r="E3" s="7" t="s">
        <v>12</v>
      </c>
      <c r="F3" s="6">
        <v>78.88</v>
      </c>
      <c r="G3" s="4">
        <f>E3*0.4+F3*0.6</f>
        <v>69.828</v>
      </c>
    </row>
    <row r="4" ht="18.75" spans="1:7">
      <c r="A4" s="6" t="s">
        <v>8</v>
      </c>
      <c r="B4" s="6" t="s">
        <v>9</v>
      </c>
      <c r="C4" s="6" t="s">
        <v>13</v>
      </c>
      <c r="D4" s="6" t="s">
        <v>14</v>
      </c>
      <c r="E4" s="7" t="s">
        <v>15</v>
      </c>
      <c r="F4" s="6">
        <v>76.94</v>
      </c>
      <c r="G4" s="4">
        <f t="shared" ref="G4:G34" si="0">E4*0.4+F4*0.6</f>
        <v>66.564</v>
      </c>
    </row>
    <row r="5" ht="18.75" spans="1:7">
      <c r="A5" s="6" t="s">
        <v>16</v>
      </c>
      <c r="B5" s="6" t="s">
        <v>17</v>
      </c>
      <c r="C5" s="6" t="s">
        <v>18</v>
      </c>
      <c r="D5" s="6" t="s">
        <v>19</v>
      </c>
      <c r="E5" s="7" t="s">
        <v>20</v>
      </c>
      <c r="F5" s="6">
        <v>0</v>
      </c>
      <c r="G5" s="4">
        <f t="shared" si="0"/>
        <v>24.1</v>
      </c>
    </row>
    <row r="6" ht="18.75" spans="1:7">
      <c r="A6" s="6" t="s">
        <v>16</v>
      </c>
      <c r="B6" s="6" t="s">
        <v>17</v>
      </c>
      <c r="C6" s="6" t="s">
        <v>21</v>
      </c>
      <c r="D6" s="6" t="s">
        <v>22</v>
      </c>
      <c r="E6" s="7" t="s">
        <v>23</v>
      </c>
      <c r="F6" s="6">
        <v>0</v>
      </c>
      <c r="G6" s="4">
        <f t="shared" si="0"/>
        <v>24.6</v>
      </c>
    </row>
    <row r="7" ht="18.75" spans="1:7">
      <c r="A7" s="6" t="s">
        <v>24</v>
      </c>
      <c r="B7" s="6" t="s">
        <v>25</v>
      </c>
      <c r="C7" s="6" t="s">
        <v>26</v>
      </c>
      <c r="D7" s="6" t="s">
        <v>27</v>
      </c>
      <c r="E7" s="7" t="s">
        <v>28</v>
      </c>
      <c r="F7" s="6">
        <v>74.28</v>
      </c>
      <c r="G7" s="4">
        <f t="shared" si="0"/>
        <v>63.568</v>
      </c>
    </row>
    <row r="8" ht="18.75" spans="1:7">
      <c r="A8" s="6" t="s">
        <v>24</v>
      </c>
      <c r="B8" s="6" t="s">
        <v>25</v>
      </c>
      <c r="C8" s="6" t="s">
        <v>29</v>
      </c>
      <c r="D8" s="6" t="s">
        <v>30</v>
      </c>
      <c r="E8" s="7" t="s">
        <v>31</v>
      </c>
      <c r="F8" s="6">
        <v>0</v>
      </c>
      <c r="G8" s="4">
        <f t="shared" si="0"/>
        <v>17.4</v>
      </c>
    </row>
    <row r="9" ht="18.75" spans="1:7">
      <c r="A9" s="6" t="s">
        <v>32</v>
      </c>
      <c r="B9" s="6" t="s">
        <v>33</v>
      </c>
      <c r="C9" s="6" t="s">
        <v>34</v>
      </c>
      <c r="D9" s="6" t="s">
        <v>35</v>
      </c>
      <c r="E9" s="7" t="s">
        <v>36</v>
      </c>
      <c r="F9" s="6">
        <v>77.52</v>
      </c>
      <c r="G9" s="4">
        <f t="shared" si="0"/>
        <v>69.412</v>
      </c>
    </row>
    <row r="10" ht="18.75" spans="1:7">
      <c r="A10" s="6" t="s">
        <v>32</v>
      </c>
      <c r="B10" s="6" t="s">
        <v>33</v>
      </c>
      <c r="C10" s="6" t="s">
        <v>37</v>
      </c>
      <c r="D10" s="6" t="s">
        <v>38</v>
      </c>
      <c r="E10" s="7" t="s">
        <v>15</v>
      </c>
      <c r="F10" s="6">
        <v>0</v>
      </c>
      <c r="G10" s="4">
        <f t="shared" si="0"/>
        <v>20.4</v>
      </c>
    </row>
    <row r="11" ht="18.75" spans="1:7">
      <c r="A11" s="6" t="s">
        <v>39</v>
      </c>
      <c r="B11" s="6" t="s">
        <v>40</v>
      </c>
      <c r="C11" s="6" t="s">
        <v>41</v>
      </c>
      <c r="D11" s="6" t="s">
        <v>42</v>
      </c>
      <c r="E11" s="7" t="s">
        <v>43</v>
      </c>
      <c r="F11" s="6">
        <v>78.76</v>
      </c>
      <c r="G11" s="4">
        <f t="shared" si="0"/>
        <v>68.956</v>
      </c>
    </row>
    <row r="12" ht="18.75" spans="1:7">
      <c r="A12" s="6" t="s">
        <v>39</v>
      </c>
      <c r="B12" s="6" t="s">
        <v>40</v>
      </c>
      <c r="C12" s="6" t="s">
        <v>44</v>
      </c>
      <c r="D12" s="6" t="s">
        <v>45</v>
      </c>
      <c r="E12" s="7" t="s">
        <v>46</v>
      </c>
      <c r="F12" s="6">
        <v>77.32</v>
      </c>
      <c r="G12" s="4">
        <f t="shared" si="0"/>
        <v>66.692</v>
      </c>
    </row>
    <row r="13" ht="18.75" spans="1:7">
      <c r="A13" s="6" t="s">
        <v>47</v>
      </c>
      <c r="B13" s="6" t="s">
        <v>48</v>
      </c>
      <c r="C13" s="6" t="s">
        <v>49</v>
      </c>
      <c r="D13" s="6" t="s">
        <v>50</v>
      </c>
      <c r="E13" s="7" t="s">
        <v>51</v>
      </c>
      <c r="F13" s="6">
        <v>79.56</v>
      </c>
      <c r="G13" s="4">
        <f t="shared" si="0"/>
        <v>69.136</v>
      </c>
    </row>
    <row r="14" ht="18.75" spans="1:7">
      <c r="A14" s="6" t="s">
        <v>47</v>
      </c>
      <c r="B14" s="6" t="s">
        <v>48</v>
      </c>
      <c r="C14" s="6" t="s">
        <v>52</v>
      </c>
      <c r="D14" s="6" t="s">
        <v>53</v>
      </c>
      <c r="E14" s="7" t="s">
        <v>54</v>
      </c>
      <c r="F14" s="6">
        <v>58.68</v>
      </c>
      <c r="G14" s="4">
        <f t="shared" si="0"/>
        <v>57.608</v>
      </c>
    </row>
    <row r="15" ht="18.75" spans="1:7">
      <c r="A15" s="6" t="s">
        <v>55</v>
      </c>
      <c r="B15" s="6" t="s">
        <v>56</v>
      </c>
      <c r="C15" s="6" t="s">
        <v>57</v>
      </c>
      <c r="D15" s="6" t="s">
        <v>58</v>
      </c>
      <c r="E15" s="7" t="s">
        <v>59</v>
      </c>
      <c r="F15" s="6">
        <v>82.32</v>
      </c>
      <c r="G15" s="4">
        <f t="shared" si="0"/>
        <v>74.492</v>
      </c>
    </row>
    <row r="16" s="1" customFormat="1" ht="18.75" spans="1:7">
      <c r="A16" s="6" t="s">
        <v>55</v>
      </c>
      <c r="B16" s="6" t="s">
        <v>56</v>
      </c>
      <c r="C16" s="6" t="s">
        <v>60</v>
      </c>
      <c r="D16" s="6" t="s">
        <v>61</v>
      </c>
      <c r="E16" s="7" t="s">
        <v>62</v>
      </c>
      <c r="F16" s="6">
        <v>78.32</v>
      </c>
      <c r="G16" s="4">
        <f t="shared" si="0"/>
        <v>71.892</v>
      </c>
    </row>
    <row r="17" ht="18.75" spans="1:7">
      <c r="A17" s="6" t="s">
        <v>63</v>
      </c>
      <c r="B17" s="6" t="s">
        <v>64</v>
      </c>
      <c r="C17" s="6" t="s">
        <v>65</v>
      </c>
      <c r="D17" s="6" t="s">
        <v>66</v>
      </c>
      <c r="E17" s="7" t="s">
        <v>67</v>
      </c>
      <c r="F17" s="6">
        <v>74.94</v>
      </c>
      <c r="G17" s="4">
        <f t="shared" si="0"/>
        <v>63.464</v>
      </c>
    </row>
    <row r="18" s="2" customFormat="1" ht="18.75" spans="1:7">
      <c r="A18" s="8" t="s">
        <v>63</v>
      </c>
      <c r="B18" s="9" t="s">
        <v>68</v>
      </c>
      <c r="C18" s="8" t="s">
        <v>69</v>
      </c>
      <c r="D18" s="9" t="s">
        <v>70</v>
      </c>
      <c r="E18" s="7" t="s">
        <v>71</v>
      </c>
      <c r="F18" s="8">
        <v>77.9</v>
      </c>
      <c r="G18" s="10">
        <f t="shared" si="0"/>
        <v>63.14</v>
      </c>
    </row>
    <row r="19" s="2" customFormat="1" ht="18.75" spans="1:7">
      <c r="A19" s="8" t="s">
        <v>72</v>
      </c>
      <c r="B19" s="9" t="s">
        <v>73</v>
      </c>
      <c r="C19" s="8" t="s">
        <v>74</v>
      </c>
      <c r="D19" s="9" t="s">
        <v>75</v>
      </c>
      <c r="E19" s="7" t="s">
        <v>76</v>
      </c>
      <c r="F19" s="8">
        <v>76.41</v>
      </c>
      <c r="G19" s="10">
        <f t="shared" si="0"/>
        <v>70.546</v>
      </c>
    </row>
    <row r="20" s="2" customFormat="1" ht="18.75" spans="1:7">
      <c r="A20" s="8" t="s">
        <v>72</v>
      </c>
      <c r="B20" s="9" t="s">
        <v>73</v>
      </c>
      <c r="C20" s="8" t="s">
        <v>77</v>
      </c>
      <c r="D20" s="9" t="s">
        <v>78</v>
      </c>
      <c r="E20" s="7" t="s">
        <v>54</v>
      </c>
      <c r="F20" s="8">
        <v>78.5</v>
      </c>
      <c r="G20" s="10">
        <f t="shared" si="0"/>
        <v>69.5</v>
      </c>
    </row>
    <row r="21" s="2" customFormat="1" ht="18.75" spans="1:7">
      <c r="A21" s="8" t="s">
        <v>79</v>
      </c>
      <c r="B21" s="9" t="s">
        <v>80</v>
      </c>
      <c r="C21" s="8" t="s">
        <v>81</v>
      </c>
      <c r="D21" s="9" t="s">
        <v>82</v>
      </c>
      <c r="E21" s="7" t="s">
        <v>83</v>
      </c>
      <c r="F21" s="8">
        <v>77.58</v>
      </c>
      <c r="G21" s="10">
        <f t="shared" si="0"/>
        <v>70.848</v>
      </c>
    </row>
    <row r="22" s="2" customFormat="1" ht="18.75" spans="1:7">
      <c r="A22" s="8" t="s">
        <v>79</v>
      </c>
      <c r="B22" s="9" t="s">
        <v>80</v>
      </c>
      <c r="C22" s="8" t="s">
        <v>84</v>
      </c>
      <c r="D22" s="9" t="s">
        <v>85</v>
      </c>
      <c r="E22" s="7" t="s">
        <v>86</v>
      </c>
      <c r="F22" s="8">
        <v>74.96</v>
      </c>
      <c r="G22" s="10">
        <f t="shared" si="0"/>
        <v>69.176</v>
      </c>
    </row>
    <row r="23" s="2" customFormat="1" ht="18.75" spans="1:7">
      <c r="A23" s="8" t="s">
        <v>87</v>
      </c>
      <c r="B23" s="9" t="s">
        <v>88</v>
      </c>
      <c r="C23" s="8" t="s">
        <v>89</v>
      </c>
      <c r="D23" s="9" t="s">
        <v>90</v>
      </c>
      <c r="E23" s="7" t="s">
        <v>91</v>
      </c>
      <c r="F23" s="8">
        <v>77.83</v>
      </c>
      <c r="G23" s="10">
        <f t="shared" si="0"/>
        <v>74.098</v>
      </c>
    </row>
    <row r="24" s="2" customFormat="1" ht="18.75" spans="1:7">
      <c r="A24" s="8" t="s">
        <v>87</v>
      </c>
      <c r="B24" s="9" t="s">
        <v>88</v>
      </c>
      <c r="C24" s="8" t="s">
        <v>92</v>
      </c>
      <c r="D24" s="9" t="s">
        <v>93</v>
      </c>
      <c r="E24" s="7" t="s">
        <v>94</v>
      </c>
      <c r="F24" s="8">
        <v>78.29</v>
      </c>
      <c r="G24" s="10">
        <f t="shared" si="0"/>
        <v>71.774</v>
      </c>
    </row>
    <row r="25" s="2" customFormat="1" ht="18.75" spans="1:7">
      <c r="A25" s="8" t="s">
        <v>95</v>
      </c>
      <c r="B25" s="9" t="s">
        <v>96</v>
      </c>
      <c r="C25" s="8" t="s">
        <v>97</v>
      </c>
      <c r="D25" s="9" t="s">
        <v>98</v>
      </c>
      <c r="E25" s="7" t="s">
        <v>99</v>
      </c>
      <c r="F25" s="8">
        <v>76.83</v>
      </c>
      <c r="G25" s="10">
        <f t="shared" si="0"/>
        <v>69.998</v>
      </c>
    </row>
    <row r="26" s="2" customFormat="1" ht="18.75" spans="1:7">
      <c r="A26" s="8" t="s">
        <v>95</v>
      </c>
      <c r="B26" s="9" t="s">
        <v>96</v>
      </c>
      <c r="C26" s="8" t="s">
        <v>100</v>
      </c>
      <c r="D26" s="9" t="s">
        <v>101</v>
      </c>
      <c r="E26" s="7" t="s">
        <v>102</v>
      </c>
      <c r="F26" s="8">
        <v>73.8</v>
      </c>
      <c r="G26" s="10">
        <f t="shared" si="0"/>
        <v>67.68</v>
      </c>
    </row>
    <row r="27" s="2" customFormat="1" ht="18.75" spans="1:7">
      <c r="A27" s="11" t="s">
        <v>103</v>
      </c>
      <c r="B27" s="12"/>
      <c r="C27" s="8" t="s">
        <v>104</v>
      </c>
      <c r="D27" s="9" t="s">
        <v>105</v>
      </c>
      <c r="E27" s="7" t="s">
        <v>106</v>
      </c>
      <c r="F27" s="8">
        <v>80.82</v>
      </c>
      <c r="G27" s="10">
        <f t="shared" si="0"/>
        <v>72.492</v>
      </c>
    </row>
    <row r="28" s="2" customFormat="1" ht="18.75" spans="1:7">
      <c r="A28" s="13"/>
      <c r="B28" s="14"/>
      <c r="C28" s="8" t="s">
        <v>107</v>
      </c>
      <c r="D28" s="9" t="s">
        <v>108</v>
      </c>
      <c r="E28" s="7" t="s">
        <v>12</v>
      </c>
      <c r="F28" s="8">
        <v>79.63</v>
      </c>
      <c r="G28" s="10">
        <f t="shared" si="0"/>
        <v>70.278</v>
      </c>
    </row>
    <row r="29" s="2" customFormat="1" ht="18.75" spans="1:7">
      <c r="A29" s="13"/>
      <c r="B29" s="14"/>
      <c r="C29" s="8" t="s">
        <v>109</v>
      </c>
      <c r="D29" s="9" t="s">
        <v>110</v>
      </c>
      <c r="E29" s="7" t="s">
        <v>111</v>
      </c>
      <c r="F29" s="8">
        <v>78.65</v>
      </c>
      <c r="G29" s="10">
        <f t="shared" si="0"/>
        <v>69.49</v>
      </c>
    </row>
    <row r="30" s="2" customFormat="1" ht="18.75" spans="1:7">
      <c r="A30" s="13"/>
      <c r="B30" s="14"/>
      <c r="C30" s="8" t="s">
        <v>112</v>
      </c>
      <c r="D30" s="9" t="s">
        <v>113</v>
      </c>
      <c r="E30" s="7" t="s">
        <v>114</v>
      </c>
      <c r="F30" s="8">
        <v>75.73</v>
      </c>
      <c r="G30" s="10">
        <f t="shared" si="0"/>
        <v>68.538</v>
      </c>
    </row>
    <row r="31" s="2" customFormat="1" ht="18.75" spans="1:7">
      <c r="A31" s="13"/>
      <c r="B31" s="14"/>
      <c r="C31" s="8" t="s">
        <v>115</v>
      </c>
      <c r="D31" s="9" t="s">
        <v>116</v>
      </c>
      <c r="E31" s="7" t="s">
        <v>117</v>
      </c>
      <c r="F31" s="8">
        <v>75.32</v>
      </c>
      <c r="G31" s="10">
        <f t="shared" si="0"/>
        <v>68.492</v>
      </c>
    </row>
    <row r="32" s="2" customFormat="1" ht="18.75" spans="1:7">
      <c r="A32" s="13"/>
      <c r="B32" s="14"/>
      <c r="C32" s="8" t="s">
        <v>118</v>
      </c>
      <c r="D32" s="9" t="s">
        <v>119</v>
      </c>
      <c r="E32" s="7" t="s">
        <v>120</v>
      </c>
      <c r="F32" s="8">
        <v>76.4</v>
      </c>
      <c r="G32" s="10">
        <f t="shared" si="0"/>
        <v>67.84</v>
      </c>
    </row>
    <row r="33" s="2" customFormat="1" ht="18.75" spans="1:7">
      <c r="A33" s="13"/>
      <c r="B33" s="14"/>
      <c r="C33" s="8" t="s">
        <v>121</v>
      </c>
      <c r="D33" s="9" t="s">
        <v>122</v>
      </c>
      <c r="E33" s="7" t="s">
        <v>111</v>
      </c>
      <c r="F33" s="8">
        <v>74.3</v>
      </c>
      <c r="G33" s="10">
        <f t="shared" si="0"/>
        <v>66.88</v>
      </c>
    </row>
    <row r="34" ht="18.75" spans="1:7">
      <c r="A34" s="15"/>
      <c r="B34" s="16"/>
      <c r="C34" s="8" t="s">
        <v>123</v>
      </c>
      <c r="D34" s="9" t="s">
        <v>124</v>
      </c>
      <c r="E34" s="7" t="s">
        <v>125</v>
      </c>
      <c r="F34" s="8">
        <v>64.74</v>
      </c>
      <c r="G34" s="10">
        <f t="shared" si="0"/>
        <v>55.344</v>
      </c>
    </row>
  </sheetData>
  <autoFilter ref="A2:G34">
    <extLst/>
  </autoFilter>
  <mergeCells count="2">
    <mergeCell ref="A1:G1"/>
    <mergeCell ref="A27:B34"/>
  </mergeCells>
  <pageMargins left="0.590277777777778" right="0.75" top="0.393055555555556" bottom="0.275" header="0.393055555555556" footer="0.27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2021-09-30T03:27:00Z</dcterms:created>
  <dcterms:modified xsi:type="dcterms:W3CDTF">2021-09-30T06:20:21Z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