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1"/>
  </bookViews>
  <sheets>
    <sheet name="岗位一" sheetId="1" r:id="rId1"/>
    <sheet name="岗位二" sheetId="2" r:id="rId2"/>
  </sheets>
  <definedNames>
    <definedName name="_xlnm._FilterDatabase" localSheetId="1" hidden="1">'岗位二'!$A$2:$I$2</definedName>
    <definedName name="_xlnm._FilterDatabase" localSheetId="0" hidden="1">'岗位一'!$A$2:$H$2</definedName>
    <definedName name="_xlnm.Print_Titles" localSheetId="1">'岗位二'!$1:$2</definedName>
    <definedName name="_xlnm.Print_Titles" localSheetId="0">'岗位一'!$1:$2</definedName>
  </definedNames>
  <calcPr fullCalcOnLoad="1"/>
</workbook>
</file>

<file path=xl/sharedStrings.xml><?xml version="1.0" encoding="utf-8"?>
<sst xmlns="http://schemas.openxmlformats.org/spreadsheetml/2006/main" count="690" uniqueCount="416">
  <si>
    <t>序号</t>
  </si>
  <si>
    <t>姓名</t>
  </si>
  <si>
    <t>考号</t>
  </si>
  <si>
    <t>听打成绩</t>
  </si>
  <si>
    <t>看打成绩</t>
  </si>
  <si>
    <t>笔试成绩</t>
  </si>
  <si>
    <t>李晓雨</t>
  </si>
  <si>
    <t>22050100101</t>
  </si>
  <si>
    <t>刘俊秀</t>
  </si>
  <si>
    <t>22050100102</t>
  </si>
  <si>
    <t>陈浩然</t>
  </si>
  <si>
    <t>22050100103</t>
  </si>
  <si>
    <t>尹张文雨</t>
  </si>
  <si>
    <t>22050100104</t>
  </si>
  <si>
    <t>郑海伦</t>
  </si>
  <si>
    <t>22050100105</t>
  </si>
  <si>
    <t>章珍建</t>
  </si>
  <si>
    <t>22050100106</t>
  </si>
  <si>
    <t>杨方梦</t>
  </si>
  <si>
    <t>22050100107</t>
  </si>
  <si>
    <t>陶凤</t>
  </si>
  <si>
    <t>22050100108</t>
  </si>
  <si>
    <t>张力</t>
  </si>
  <si>
    <t>22050100109</t>
  </si>
  <si>
    <t>陶怡然</t>
  </si>
  <si>
    <t>22050100110</t>
  </si>
  <si>
    <t>李雪</t>
  </si>
  <si>
    <t>22050100111</t>
  </si>
  <si>
    <t>张玉婷</t>
  </si>
  <si>
    <t>22050100112</t>
  </si>
  <si>
    <t>王娟</t>
  </si>
  <si>
    <t>22050100113</t>
  </si>
  <si>
    <t>杨静</t>
  </si>
  <si>
    <t>22050100114</t>
  </si>
  <si>
    <t>张湖金</t>
  </si>
  <si>
    <t>22050100115</t>
  </si>
  <si>
    <t>潘梁洁</t>
  </si>
  <si>
    <t>22050100116</t>
  </si>
  <si>
    <t>王景松</t>
  </si>
  <si>
    <t>22050100117</t>
  </si>
  <si>
    <t>王七弘</t>
  </si>
  <si>
    <t>22050100118</t>
  </si>
  <si>
    <t>林红艳</t>
  </si>
  <si>
    <t>22050100119</t>
  </si>
  <si>
    <t>杨雨</t>
  </si>
  <si>
    <t>22050100120</t>
  </si>
  <si>
    <t>刀团秧</t>
  </si>
  <si>
    <t>22050100121</t>
  </si>
  <si>
    <t>赵玉美</t>
  </si>
  <si>
    <t>22050100122</t>
  </si>
  <si>
    <t>陶莹莹</t>
  </si>
  <si>
    <t>22050100123</t>
  </si>
  <si>
    <t>纪明珠</t>
  </si>
  <si>
    <t>22050100124</t>
  </si>
  <si>
    <t>何欢</t>
  </si>
  <si>
    <t>22050100125</t>
  </si>
  <si>
    <t>文春友</t>
  </si>
  <si>
    <t>22050100126</t>
  </si>
  <si>
    <t>李宗倩</t>
  </si>
  <si>
    <t>22050100127</t>
  </si>
  <si>
    <t>张青青</t>
  </si>
  <si>
    <t>22050100128</t>
  </si>
  <si>
    <t>马新宇</t>
  </si>
  <si>
    <t>22050100129</t>
  </si>
  <si>
    <t>叶梦涛</t>
  </si>
  <si>
    <t>22050100130</t>
  </si>
  <si>
    <t>杨晓坤</t>
  </si>
  <si>
    <t>22050100201</t>
  </si>
  <si>
    <t>张诗曼</t>
  </si>
  <si>
    <t>22050100202</t>
  </si>
  <si>
    <t>张燕娇</t>
  </si>
  <si>
    <t>22050100203</t>
  </si>
  <si>
    <t>赵龙云</t>
  </si>
  <si>
    <t>22050100204</t>
  </si>
  <si>
    <t>王晨靓</t>
  </si>
  <si>
    <t>22050100205</t>
  </si>
  <si>
    <t>王茜娜</t>
  </si>
  <si>
    <t>22050100206</t>
  </si>
  <si>
    <t>王海笑</t>
  </si>
  <si>
    <t>22050100207</t>
  </si>
  <si>
    <t>岳莹</t>
  </si>
  <si>
    <t>22050100208</t>
  </si>
  <si>
    <t>涂俊玲</t>
  </si>
  <si>
    <t>22050100209</t>
  </si>
  <si>
    <t>周小栋</t>
  </si>
  <si>
    <t>22050100210</t>
  </si>
  <si>
    <t>袁夕捷</t>
  </si>
  <si>
    <t>22050100211</t>
  </si>
  <si>
    <t>马钰青</t>
  </si>
  <si>
    <t>22050100212</t>
  </si>
  <si>
    <t>赵锦英</t>
  </si>
  <si>
    <t>22050100213</t>
  </si>
  <si>
    <t>黄靖</t>
  </si>
  <si>
    <t>22050100214</t>
  </si>
  <si>
    <t>吴芮</t>
  </si>
  <si>
    <t>22050100215</t>
  </si>
  <si>
    <t>矣丽</t>
  </si>
  <si>
    <t>22050100216</t>
  </si>
  <si>
    <t>戴润缘</t>
  </si>
  <si>
    <t>22050100217</t>
  </si>
  <si>
    <t>高远香</t>
  </si>
  <si>
    <t>22050100218</t>
  </si>
  <si>
    <t>孔娜</t>
  </si>
  <si>
    <t>22050100219</t>
  </si>
  <si>
    <t>刘林鑫</t>
  </si>
  <si>
    <t>22050100220</t>
  </si>
  <si>
    <t>洪恬</t>
  </si>
  <si>
    <t>22050100221</t>
  </si>
  <si>
    <t>荀操</t>
  </si>
  <si>
    <t>22050100222</t>
  </si>
  <si>
    <t>李胜男</t>
  </si>
  <si>
    <t>22050100223</t>
  </si>
  <si>
    <t>刘佳佳</t>
  </si>
  <si>
    <t>22050100224</t>
  </si>
  <si>
    <t>许悦</t>
  </si>
  <si>
    <t>22050100225</t>
  </si>
  <si>
    <t>吴正智</t>
  </si>
  <si>
    <t>22050100226</t>
  </si>
  <si>
    <t>胡永静</t>
  </si>
  <si>
    <t>22050100227</t>
  </si>
  <si>
    <t>喊罗</t>
  </si>
  <si>
    <t>22050100228</t>
  </si>
  <si>
    <t>段胜仙</t>
  </si>
  <si>
    <t>22050100229</t>
  </si>
  <si>
    <t>张晗</t>
  </si>
  <si>
    <t>22050100230</t>
  </si>
  <si>
    <t>付婷</t>
  </si>
  <si>
    <t>22050100301</t>
  </si>
  <si>
    <t>陈楚妤</t>
  </si>
  <si>
    <t>22050100302</t>
  </si>
  <si>
    <t>陈宇迪</t>
  </si>
  <si>
    <t>22050100303</t>
  </si>
  <si>
    <t>黄星宇</t>
  </si>
  <si>
    <t>22050100304</t>
  </si>
  <si>
    <t>谢洪</t>
  </si>
  <si>
    <t>22050100305</t>
  </si>
  <si>
    <t>李静</t>
  </si>
  <si>
    <t>22050100306</t>
  </si>
  <si>
    <t>安思烨</t>
  </si>
  <si>
    <t>22050100307</t>
  </si>
  <si>
    <t>保汶瑾</t>
  </si>
  <si>
    <t>22050100308</t>
  </si>
  <si>
    <t>雷应宽</t>
  </si>
  <si>
    <t>22050100309</t>
  </si>
  <si>
    <t>和俊余</t>
  </si>
  <si>
    <t>22050100310</t>
  </si>
  <si>
    <t>李昱蓉</t>
  </si>
  <si>
    <t>22050100311</t>
  </si>
  <si>
    <t>李营</t>
  </si>
  <si>
    <t>22050100312</t>
  </si>
  <si>
    <t>彭妍</t>
  </si>
  <si>
    <t>22050100313</t>
  </si>
  <si>
    <t>刘臣娇</t>
  </si>
  <si>
    <t>22050100314</t>
  </si>
  <si>
    <t>陈明辉</t>
  </si>
  <si>
    <t>22050100315</t>
  </si>
  <si>
    <t>申鹏翔</t>
  </si>
  <si>
    <t>22050100316</t>
  </si>
  <si>
    <t>郑安娜</t>
  </si>
  <si>
    <t>22050100317</t>
  </si>
  <si>
    <t>董丹月</t>
  </si>
  <si>
    <t>22050100318</t>
  </si>
  <si>
    <t>杨超</t>
  </si>
  <si>
    <t>22050100319</t>
  </si>
  <si>
    <t>李雅琪</t>
  </si>
  <si>
    <t>22050100320</t>
  </si>
  <si>
    <t>张舒娟</t>
  </si>
  <si>
    <t>22050100321</t>
  </si>
  <si>
    <t>杨娅琪</t>
  </si>
  <si>
    <t>22050100401</t>
  </si>
  <si>
    <t>许源</t>
  </si>
  <si>
    <t>22050100402</t>
  </si>
  <si>
    <t>伍菁菁</t>
  </si>
  <si>
    <t>22050100403</t>
  </si>
  <si>
    <t>赵淑言</t>
  </si>
  <si>
    <t>22050100404</t>
  </si>
  <si>
    <t>尹心茹</t>
  </si>
  <si>
    <t>22050100405</t>
  </si>
  <si>
    <t>葛茜</t>
  </si>
  <si>
    <t>22050100406</t>
  </si>
  <si>
    <t>朱德敏</t>
  </si>
  <si>
    <t>22050100407</t>
  </si>
  <si>
    <t>廖莎</t>
  </si>
  <si>
    <t>22050100408</t>
  </si>
  <si>
    <t>赵恩泽</t>
  </si>
  <si>
    <t>22050100409</t>
  </si>
  <si>
    <t>李佳丽</t>
  </si>
  <si>
    <t>22050100410</t>
  </si>
  <si>
    <t>李函芮</t>
  </si>
  <si>
    <t>22050100411</t>
  </si>
  <si>
    <t>蒋和萍</t>
  </si>
  <si>
    <t>22050100412</t>
  </si>
  <si>
    <t>苏炜</t>
  </si>
  <si>
    <t>22050100413</t>
  </si>
  <si>
    <t>刘瑾</t>
  </si>
  <si>
    <t>22050100414</t>
  </si>
  <si>
    <t>杨倩</t>
  </si>
  <si>
    <t>22050100415</t>
  </si>
  <si>
    <t>汪桂梅</t>
  </si>
  <si>
    <t>22050100416</t>
  </si>
  <si>
    <t>赵晓芸</t>
  </si>
  <si>
    <t>22050100417</t>
  </si>
  <si>
    <t>刘均芬</t>
  </si>
  <si>
    <t>22050100418</t>
  </si>
  <si>
    <t>韩剑</t>
  </si>
  <si>
    <t>22050100419</t>
  </si>
  <si>
    <t>陶玥辰</t>
  </si>
  <si>
    <t>22050100420</t>
  </si>
  <si>
    <t>杨富玲</t>
  </si>
  <si>
    <t>22050100421</t>
  </si>
  <si>
    <t>李玉玺</t>
  </si>
  <si>
    <t>22050100422</t>
  </si>
  <si>
    <t>刘泽飞</t>
  </si>
  <si>
    <t>22050100423</t>
  </si>
  <si>
    <t>普志琦</t>
  </si>
  <si>
    <t>22050100424</t>
  </si>
  <si>
    <t>张娅玲</t>
  </si>
  <si>
    <t>22050100425</t>
  </si>
  <si>
    <t>李育欣</t>
  </si>
  <si>
    <t>22050100426</t>
  </si>
  <si>
    <t>段全龙</t>
  </si>
  <si>
    <t>22050100427</t>
  </si>
  <si>
    <t>刘丹璇</t>
  </si>
  <si>
    <t>22050100428</t>
  </si>
  <si>
    <t>李秋月</t>
  </si>
  <si>
    <t>22050100429</t>
  </si>
  <si>
    <t>李思颖</t>
  </si>
  <si>
    <t>22050100430</t>
  </si>
  <si>
    <t>陈云霞</t>
  </si>
  <si>
    <t>22050100501</t>
  </si>
  <si>
    <t>达怡欧</t>
  </si>
  <si>
    <t>22050100502</t>
  </si>
  <si>
    <t>李艾昵</t>
  </si>
  <si>
    <t>22050100503</t>
  </si>
  <si>
    <t>陶思璇</t>
  </si>
  <si>
    <t>22050100504</t>
  </si>
  <si>
    <t>郭爽</t>
  </si>
  <si>
    <t>22050100505</t>
  </si>
  <si>
    <t>陈朝鹏</t>
  </si>
  <si>
    <t>22050100506</t>
  </si>
  <si>
    <t>曹文娟</t>
  </si>
  <si>
    <t>22050100507</t>
  </si>
  <si>
    <t>赵晓玲</t>
  </si>
  <si>
    <t>22050100508</t>
  </si>
  <si>
    <t>张瑜冰</t>
  </si>
  <si>
    <t>22050100509</t>
  </si>
  <si>
    <t>陈晓婷</t>
  </si>
  <si>
    <t>22050100510</t>
  </si>
  <si>
    <t>金柔辰</t>
  </si>
  <si>
    <t>22050100511</t>
  </si>
  <si>
    <t>王芮</t>
  </si>
  <si>
    <t>22050100512</t>
  </si>
  <si>
    <t>朱珠</t>
  </si>
  <si>
    <t>22050100513</t>
  </si>
  <si>
    <t>王云梅</t>
  </si>
  <si>
    <t>22050100514</t>
  </si>
  <si>
    <t>金璐</t>
  </si>
  <si>
    <t>22050100515</t>
  </si>
  <si>
    <t>熊晓纹</t>
  </si>
  <si>
    <t>22050100516</t>
  </si>
  <si>
    <t>蔡师陶</t>
  </si>
  <si>
    <t>22050100517</t>
  </si>
  <si>
    <t>李卓洋</t>
  </si>
  <si>
    <t>22050100518</t>
  </si>
  <si>
    <t>王颖钰</t>
  </si>
  <si>
    <t>22050100519</t>
  </si>
  <si>
    <t>朱晓娟</t>
  </si>
  <si>
    <t>22050100520</t>
  </si>
  <si>
    <t>杨金融</t>
  </si>
  <si>
    <t>22050100521</t>
  </si>
  <si>
    <t>金敏昭</t>
  </si>
  <si>
    <t>22050100522</t>
  </si>
  <si>
    <t>李睿霖</t>
  </si>
  <si>
    <t>22050100523</t>
  </si>
  <si>
    <t>董兴兰</t>
  </si>
  <si>
    <t>22050100524</t>
  </si>
  <si>
    <t>李紫宁</t>
  </si>
  <si>
    <t>22050100525</t>
  </si>
  <si>
    <t>张金霞</t>
  </si>
  <si>
    <t>22050100526</t>
  </si>
  <si>
    <t>涂馨月</t>
  </si>
  <si>
    <t>22050100527</t>
  </si>
  <si>
    <t>郎啟丽</t>
  </si>
  <si>
    <t>22050100528</t>
  </si>
  <si>
    <t>刘潞</t>
  </si>
  <si>
    <t>22050100529</t>
  </si>
  <si>
    <t>肖洁</t>
  </si>
  <si>
    <t>22050100530</t>
  </si>
  <si>
    <t>段依辰</t>
  </si>
  <si>
    <t>22050100601</t>
  </si>
  <si>
    <t>马庆吉</t>
  </si>
  <si>
    <t>22050100602</t>
  </si>
  <si>
    <t>杨建琴</t>
  </si>
  <si>
    <t>22050100603</t>
  </si>
  <si>
    <t>李吩</t>
  </si>
  <si>
    <t>22050100604</t>
  </si>
  <si>
    <t>沐贞</t>
  </si>
  <si>
    <t>22050100605</t>
  </si>
  <si>
    <t>董诗华</t>
  </si>
  <si>
    <t>22050100606</t>
  </si>
  <si>
    <t>乔凌昕玥</t>
  </si>
  <si>
    <t>22050100607</t>
  </si>
  <si>
    <t>张馨月</t>
  </si>
  <si>
    <t>22050100608</t>
  </si>
  <si>
    <t>王雨薇</t>
  </si>
  <si>
    <t>22050100609</t>
  </si>
  <si>
    <t>刘客含</t>
  </si>
  <si>
    <t>22050100610</t>
  </si>
  <si>
    <t>桂嘉</t>
  </si>
  <si>
    <t>22050100611</t>
  </si>
  <si>
    <t>段沛毅</t>
  </si>
  <si>
    <t>22050100612</t>
  </si>
  <si>
    <t>常辉</t>
  </si>
  <si>
    <t>22050100613</t>
  </si>
  <si>
    <t>赵东</t>
  </si>
  <si>
    <t>22050100614</t>
  </si>
  <si>
    <t>梁爽</t>
  </si>
  <si>
    <t>22050100615</t>
  </si>
  <si>
    <t>赵月霞</t>
  </si>
  <si>
    <t>22050100616</t>
  </si>
  <si>
    <t>姚庆浪</t>
  </si>
  <si>
    <t>22050100617</t>
  </si>
  <si>
    <t>黄娅萍</t>
  </si>
  <si>
    <t>22050100618</t>
  </si>
  <si>
    <t>陈海丽</t>
  </si>
  <si>
    <t>22050100619</t>
  </si>
  <si>
    <t>李莎</t>
  </si>
  <si>
    <t>22050100620</t>
  </si>
  <si>
    <t>孙泽均</t>
  </si>
  <si>
    <t>22050100621</t>
  </si>
  <si>
    <t>吴淑</t>
  </si>
  <si>
    <t>22050100622</t>
  </si>
  <si>
    <t>解旭</t>
  </si>
  <si>
    <t>22050100623</t>
  </si>
  <si>
    <t>谢天红</t>
  </si>
  <si>
    <t>22050100624</t>
  </si>
  <si>
    <t>李娜</t>
  </si>
  <si>
    <t>22050100625</t>
  </si>
  <si>
    <t>夏雨</t>
  </si>
  <si>
    <t>22050100626</t>
  </si>
  <si>
    <t>杨淇艳</t>
  </si>
  <si>
    <t>22050100627</t>
  </si>
  <si>
    <t>张疏婷</t>
  </si>
  <si>
    <t>22050100628</t>
  </si>
  <si>
    <t>张凤琼</t>
  </si>
  <si>
    <t>22050100629</t>
  </si>
  <si>
    <t>钟倩</t>
  </si>
  <si>
    <t>22050100630</t>
  </si>
  <si>
    <t>周能</t>
  </si>
  <si>
    <t>22050100701</t>
  </si>
  <si>
    <t>李夏婷</t>
  </si>
  <si>
    <t>22050100702</t>
  </si>
  <si>
    <t>于彩健</t>
  </si>
  <si>
    <t>22050100703</t>
  </si>
  <si>
    <t>汪武鑫</t>
  </si>
  <si>
    <t>22050100704</t>
  </si>
  <si>
    <t>杨心怡</t>
  </si>
  <si>
    <t>22050100705</t>
  </si>
  <si>
    <t>代春梅</t>
  </si>
  <si>
    <t>22050100706</t>
  </si>
  <si>
    <t>高媛</t>
  </si>
  <si>
    <t>22050100707</t>
  </si>
  <si>
    <t>王静</t>
  </si>
  <si>
    <t>22050100708</t>
  </si>
  <si>
    <t>史朝伟</t>
  </si>
  <si>
    <t>22050100709</t>
  </si>
  <si>
    <t>张黎</t>
  </si>
  <si>
    <t>22050100710</t>
  </si>
  <si>
    <t>普文芬</t>
  </si>
  <si>
    <t>22050100711</t>
  </si>
  <si>
    <t>包文姝</t>
  </si>
  <si>
    <t>22050100712</t>
  </si>
  <si>
    <t>董艳聪</t>
  </si>
  <si>
    <t>22050100713</t>
  </si>
  <si>
    <t>钟兴钰</t>
  </si>
  <si>
    <t>22050100714</t>
  </si>
  <si>
    <t>刘钰炜</t>
  </si>
  <si>
    <t>22050100715</t>
  </si>
  <si>
    <t>马悦</t>
  </si>
  <si>
    <t>22050100716</t>
  </si>
  <si>
    <t>习安然</t>
  </si>
  <si>
    <t>22050100717</t>
  </si>
  <si>
    <t>赵丽</t>
  </si>
  <si>
    <t>22050100718</t>
  </si>
  <si>
    <t>李居宸</t>
  </si>
  <si>
    <t>22050100719</t>
  </si>
  <si>
    <t>颜冰蕊</t>
  </si>
  <si>
    <t>22050100720</t>
  </si>
  <si>
    <t>蒋富琴</t>
  </si>
  <si>
    <t>22050100721</t>
  </si>
  <si>
    <t>陈红琼</t>
  </si>
  <si>
    <t>22050100722</t>
  </si>
  <si>
    <t>杨明夏</t>
  </si>
  <si>
    <t>22050100723</t>
  </si>
  <si>
    <t>张蜓婷</t>
  </si>
  <si>
    <t>22050100724</t>
  </si>
  <si>
    <t>张朔</t>
  </si>
  <si>
    <t>22050100725</t>
  </si>
  <si>
    <t>万思怡</t>
  </si>
  <si>
    <t>22050100726</t>
  </si>
  <si>
    <t>张照佳</t>
  </si>
  <si>
    <t>22050100727</t>
  </si>
  <si>
    <t>李燕</t>
  </si>
  <si>
    <t>22050100728</t>
  </si>
  <si>
    <t xml:space="preserve"> </t>
  </si>
  <si>
    <t>昆明市五华区人民法院2022年公开招聘合同制司法辅助人员笔试及专业技能测试成绩公示表</t>
  </si>
  <si>
    <t>报考岗位</t>
  </si>
  <si>
    <t>岗位一</t>
  </si>
  <si>
    <t>岗位二</t>
  </si>
  <si>
    <t>备注</t>
  </si>
  <si>
    <t>缺考</t>
  </si>
  <si>
    <t>昆明市五华区人民法院2022年公开招聘合同制司法辅助人员笔试及专业技能测试成绩公示表（岗位一）</t>
  </si>
  <si>
    <t>缺考</t>
  </si>
  <si>
    <t>笔试技能综合成绩（笔试40%、技能测试40%</t>
  </si>
  <si>
    <t>笔试技能综合成绩（笔试30%、技能测试30%</t>
  </si>
  <si>
    <t>技能缺考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</si>
</sst>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6" fontId="0" fillId="0" borderId="0" xfId="0" applyNumberFormat="1" applyFill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43">
      <selection activeCell="A3" sqref="A3:A83"/>
    </sheetView>
  </sheetViews>
  <sheetFormatPr defaultColWidth="9.00390625" defaultRowHeight="14.25"/>
  <cols>
    <col min="1" max="1" width="5.875" style="6" customWidth="1"/>
    <col min="2" max="2" width="10.00390625" style="6" bestFit="1" customWidth="1"/>
    <col min="3" max="3" width="14.00390625" style="6" bestFit="1" customWidth="1"/>
    <col min="4" max="4" width="10.50390625" style="6" customWidth="1"/>
    <col min="5" max="5" width="9.375" style="6" customWidth="1"/>
    <col min="6" max="6" width="11.625" style="6" customWidth="1"/>
    <col min="7" max="7" width="9.75390625" style="6" customWidth="1"/>
    <col min="8" max="8" width="10.375" style="7" customWidth="1"/>
    <col min="9" max="16384" width="9.00390625" style="1" customWidth="1"/>
  </cols>
  <sheetData>
    <row r="1" spans="1:9" ht="44.25" customHeight="1">
      <c r="A1" s="11" t="s">
        <v>411</v>
      </c>
      <c r="B1" s="11"/>
      <c r="C1" s="11"/>
      <c r="D1" s="11"/>
      <c r="E1" s="11"/>
      <c r="F1" s="11"/>
      <c r="G1" s="11"/>
      <c r="H1" s="11"/>
      <c r="I1" s="11"/>
    </row>
    <row r="2" spans="1:9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406</v>
      </c>
      <c r="H2" s="9" t="s">
        <v>413</v>
      </c>
      <c r="I2" s="3" t="s">
        <v>409</v>
      </c>
    </row>
    <row r="3" spans="1:9" ht="18" customHeight="1">
      <c r="A3" s="2">
        <v>1</v>
      </c>
      <c r="B3" s="2" t="s">
        <v>166</v>
      </c>
      <c r="C3" s="2" t="s">
        <v>167</v>
      </c>
      <c r="D3" s="2">
        <v>79.69</v>
      </c>
      <c r="E3" s="2">
        <v>67.64</v>
      </c>
      <c r="F3" s="2">
        <v>72.2</v>
      </c>
      <c r="G3" s="3" t="s">
        <v>407</v>
      </c>
      <c r="H3" s="4">
        <f>D3*20%+E3*20%+F3*40%</f>
        <v>58.346000000000004</v>
      </c>
      <c r="I3" s="5"/>
    </row>
    <row r="4" spans="1:9" ht="18" customHeight="1">
      <c r="A4" s="2">
        <v>2</v>
      </c>
      <c r="B4" s="2" t="s">
        <v>78</v>
      </c>
      <c r="C4" s="2" t="s">
        <v>79</v>
      </c>
      <c r="D4" s="2">
        <v>79.16</v>
      </c>
      <c r="E4" s="2">
        <v>74.61</v>
      </c>
      <c r="F4" s="2">
        <v>66.6</v>
      </c>
      <c r="G4" s="3" t="s">
        <v>407</v>
      </c>
      <c r="H4" s="4">
        <f>D4*20%+E4*20%+F4*40%</f>
        <v>57.394000000000005</v>
      </c>
      <c r="I4" s="5"/>
    </row>
    <row r="5" spans="1:9" ht="18" customHeight="1">
      <c r="A5" s="2">
        <v>3</v>
      </c>
      <c r="B5" s="2" t="s">
        <v>70</v>
      </c>
      <c r="C5" s="2" t="s">
        <v>71</v>
      </c>
      <c r="D5" s="2">
        <v>72.21</v>
      </c>
      <c r="E5" s="2">
        <v>57.26</v>
      </c>
      <c r="F5" s="2">
        <v>71.3</v>
      </c>
      <c r="G5" s="3" t="s">
        <v>407</v>
      </c>
      <c r="H5" s="4">
        <f>D5*20%+E5*20%+F5*40%</f>
        <v>54.414</v>
      </c>
      <c r="I5" s="5"/>
    </row>
    <row r="6" spans="1:9" ht="18" customHeight="1">
      <c r="A6" s="2">
        <v>4</v>
      </c>
      <c r="B6" s="2" t="s">
        <v>136</v>
      </c>
      <c r="C6" s="2" t="s">
        <v>137</v>
      </c>
      <c r="D6" s="2">
        <v>76.51</v>
      </c>
      <c r="E6" s="2">
        <v>63.74</v>
      </c>
      <c r="F6" s="2">
        <v>65.7</v>
      </c>
      <c r="G6" s="3" t="s">
        <v>407</v>
      </c>
      <c r="H6" s="4">
        <f>D6*20%+E6*20%+F6*40%</f>
        <v>54.330000000000005</v>
      </c>
      <c r="I6" s="5"/>
    </row>
    <row r="7" spans="1:9" ht="18" customHeight="1">
      <c r="A7" s="2">
        <v>5</v>
      </c>
      <c r="B7" s="2" t="s">
        <v>146</v>
      </c>
      <c r="C7" s="2" t="s">
        <v>147</v>
      </c>
      <c r="D7" s="2">
        <v>73.5</v>
      </c>
      <c r="E7" s="2">
        <v>63.74</v>
      </c>
      <c r="F7" s="2">
        <v>66.9</v>
      </c>
      <c r="G7" s="3" t="s">
        <v>407</v>
      </c>
      <c r="H7" s="4">
        <f>D7*20%+E7*20%+F7*40%</f>
        <v>54.208000000000006</v>
      </c>
      <c r="I7" s="5"/>
    </row>
    <row r="8" spans="1:9" ht="18" customHeight="1">
      <c r="A8" s="2">
        <v>6</v>
      </c>
      <c r="B8" s="2" t="s">
        <v>86</v>
      </c>
      <c r="C8" s="2" t="s">
        <v>87</v>
      </c>
      <c r="D8" s="2">
        <v>75.18</v>
      </c>
      <c r="E8" s="2">
        <v>67.2</v>
      </c>
      <c r="F8" s="2">
        <v>64.2</v>
      </c>
      <c r="G8" s="3" t="s">
        <v>407</v>
      </c>
      <c r="H8" s="4">
        <f>D8*20%+E8*20%+F8*40%</f>
        <v>54.156000000000006</v>
      </c>
      <c r="I8" s="5"/>
    </row>
    <row r="9" spans="1:9" ht="18" customHeight="1">
      <c r="A9" s="2">
        <v>7</v>
      </c>
      <c r="B9" s="2" t="s">
        <v>98</v>
      </c>
      <c r="C9" s="2" t="s">
        <v>99</v>
      </c>
      <c r="D9" s="2">
        <v>63</v>
      </c>
      <c r="E9" s="2">
        <v>56.9</v>
      </c>
      <c r="F9" s="2">
        <v>74.2</v>
      </c>
      <c r="G9" s="3" t="s">
        <v>407</v>
      </c>
      <c r="H9" s="4">
        <f>D9*20%+E9*20%+F9*40%</f>
        <v>53.66000000000001</v>
      </c>
      <c r="I9" s="5"/>
    </row>
    <row r="10" spans="1:9" ht="18" customHeight="1">
      <c r="A10" s="2">
        <v>8</v>
      </c>
      <c r="B10" s="2" t="s">
        <v>158</v>
      </c>
      <c r="C10" s="2" t="s">
        <v>159</v>
      </c>
      <c r="D10" s="2">
        <v>72.36</v>
      </c>
      <c r="E10" s="2">
        <v>64.96</v>
      </c>
      <c r="F10" s="2">
        <v>64</v>
      </c>
      <c r="G10" s="3" t="s">
        <v>407</v>
      </c>
      <c r="H10" s="4">
        <f>D10*20%+E10*20%+F10*40%</f>
        <v>53.064</v>
      </c>
      <c r="I10" s="5"/>
    </row>
    <row r="11" spans="1:9" ht="18" customHeight="1">
      <c r="A11" s="2">
        <v>9</v>
      </c>
      <c r="B11" s="2" t="s">
        <v>118</v>
      </c>
      <c r="C11" s="2" t="s">
        <v>119</v>
      </c>
      <c r="D11" s="2">
        <v>75.01</v>
      </c>
      <c r="E11" s="2">
        <v>60.65</v>
      </c>
      <c r="F11" s="2">
        <v>64.6</v>
      </c>
      <c r="G11" s="3" t="s">
        <v>407</v>
      </c>
      <c r="H11" s="4">
        <f>D11*20%+E11*20%+F11*40%</f>
        <v>52.97200000000001</v>
      </c>
      <c r="I11" s="5"/>
    </row>
    <row r="12" spans="1:9" ht="18" customHeight="1">
      <c r="A12" s="2">
        <v>10</v>
      </c>
      <c r="B12" s="2" t="s">
        <v>58</v>
      </c>
      <c r="C12" s="2" t="s">
        <v>59</v>
      </c>
      <c r="D12" s="2">
        <v>63.18</v>
      </c>
      <c r="E12" s="2">
        <v>56.25</v>
      </c>
      <c r="F12" s="2">
        <v>72.5</v>
      </c>
      <c r="G12" s="3" t="s">
        <v>407</v>
      </c>
      <c r="H12" s="4">
        <f>D12*20%+E12*20%+F12*40%</f>
        <v>52.886</v>
      </c>
      <c r="I12" s="5"/>
    </row>
    <row r="13" spans="1:9" ht="18" customHeight="1">
      <c r="A13" s="2">
        <v>11</v>
      </c>
      <c r="B13" s="2" t="s">
        <v>28</v>
      </c>
      <c r="C13" s="2" t="s">
        <v>29</v>
      </c>
      <c r="D13" s="2">
        <v>73.96</v>
      </c>
      <c r="E13" s="2">
        <v>60.51</v>
      </c>
      <c r="F13" s="2">
        <v>63.9</v>
      </c>
      <c r="G13" s="3" t="s">
        <v>407</v>
      </c>
      <c r="H13" s="4">
        <f>D13*20%+E13*20%+F13*40%</f>
        <v>52.454</v>
      </c>
      <c r="I13" s="5"/>
    </row>
    <row r="14" spans="1:9" ht="18" customHeight="1">
      <c r="A14" s="2">
        <v>12</v>
      </c>
      <c r="B14" s="2" t="s">
        <v>54</v>
      </c>
      <c r="C14" s="2" t="s">
        <v>55</v>
      </c>
      <c r="D14" s="2">
        <v>73.26</v>
      </c>
      <c r="E14" s="2">
        <v>62.52</v>
      </c>
      <c r="F14" s="2">
        <v>62.9</v>
      </c>
      <c r="G14" s="3" t="s">
        <v>407</v>
      </c>
      <c r="H14" s="4">
        <f>D14*20%+E14*20%+F14*40%</f>
        <v>52.316</v>
      </c>
      <c r="I14" s="5"/>
    </row>
    <row r="15" spans="1:9" ht="18" customHeight="1">
      <c r="A15" s="2">
        <v>13</v>
      </c>
      <c r="B15" s="2" t="s">
        <v>64</v>
      </c>
      <c r="C15" s="2" t="s">
        <v>65</v>
      </c>
      <c r="D15" s="2">
        <v>70.48</v>
      </c>
      <c r="E15" s="2">
        <v>50.39</v>
      </c>
      <c r="F15" s="2">
        <v>70.2</v>
      </c>
      <c r="G15" s="3" t="s">
        <v>407</v>
      </c>
      <c r="H15" s="4">
        <f>D15*20%+E15*20%+F15*40%</f>
        <v>52.254000000000005</v>
      </c>
      <c r="I15" s="5"/>
    </row>
    <row r="16" spans="1:9" ht="18" customHeight="1">
      <c r="A16" s="2">
        <v>14</v>
      </c>
      <c r="B16" s="2" t="s">
        <v>110</v>
      </c>
      <c r="C16" s="2" t="s">
        <v>111</v>
      </c>
      <c r="D16" s="2">
        <v>68.43</v>
      </c>
      <c r="E16" s="2">
        <v>55.7</v>
      </c>
      <c r="F16" s="2">
        <v>68.2</v>
      </c>
      <c r="G16" s="3" t="s">
        <v>407</v>
      </c>
      <c r="H16" s="4">
        <f>D16*20%+E16*20%+F16*40%</f>
        <v>52.106</v>
      </c>
      <c r="I16" s="5"/>
    </row>
    <row r="17" spans="1:9" ht="18" customHeight="1">
      <c r="A17" s="2">
        <v>15</v>
      </c>
      <c r="B17" s="2" t="s">
        <v>92</v>
      </c>
      <c r="C17" s="2" t="s">
        <v>93</v>
      </c>
      <c r="D17" s="2">
        <v>74.24</v>
      </c>
      <c r="E17" s="2">
        <v>59.91</v>
      </c>
      <c r="F17" s="2">
        <v>62.2</v>
      </c>
      <c r="G17" s="3" t="s">
        <v>407</v>
      </c>
      <c r="H17" s="4">
        <f>D17*20%+E17*20%+F17*40%</f>
        <v>51.71</v>
      </c>
      <c r="I17" s="5"/>
    </row>
    <row r="18" spans="1:9" ht="18" customHeight="1">
      <c r="A18" s="2">
        <v>16</v>
      </c>
      <c r="B18" s="2" t="s">
        <v>156</v>
      </c>
      <c r="C18" s="2" t="s">
        <v>157</v>
      </c>
      <c r="D18" s="2">
        <v>68.36</v>
      </c>
      <c r="E18" s="2">
        <v>55.76</v>
      </c>
      <c r="F18" s="2">
        <v>67.2</v>
      </c>
      <c r="G18" s="3" t="s">
        <v>407</v>
      </c>
      <c r="H18" s="4">
        <f>D18*20%+E18*20%+F18*40%</f>
        <v>51.70400000000001</v>
      </c>
      <c r="I18" s="5"/>
    </row>
    <row r="19" spans="1:9" ht="18" customHeight="1">
      <c r="A19" s="2">
        <v>17</v>
      </c>
      <c r="B19" s="2" t="s">
        <v>56</v>
      </c>
      <c r="C19" s="2" t="s">
        <v>57</v>
      </c>
      <c r="D19" s="2">
        <v>69.57</v>
      </c>
      <c r="E19" s="2">
        <v>54.83</v>
      </c>
      <c r="F19" s="2">
        <v>67</v>
      </c>
      <c r="G19" s="3" t="s">
        <v>407</v>
      </c>
      <c r="H19" s="4">
        <f>D19*20%+E19*20%+F19*40%</f>
        <v>51.68000000000001</v>
      </c>
      <c r="I19" s="5"/>
    </row>
    <row r="20" spans="1:9" ht="18" customHeight="1">
      <c r="A20" s="2">
        <v>18</v>
      </c>
      <c r="B20" s="2" t="s">
        <v>120</v>
      </c>
      <c r="C20" s="2" t="s">
        <v>121</v>
      </c>
      <c r="D20" s="2">
        <v>73.64</v>
      </c>
      <c r="E20" s="2">
        <v>54.26</v>
      </c>
      <c r="F20" s="2">
        <v>65.2</v>
      </c>
      <c r="G20" s="3" t="s">
        <v>407</v>
      </c>
      <c r="H20" s="4">
        <f>D20*20%+E20*20%+F20*40%</f>
        <v>51.660000000000004</v>
      </c>
      <c r="I20" s="5"/>
    </row>
    <row r="21" spans="1:9" ht="18" customHeight="1">
      <c r="A21" s="2">
        <v>19</v>
      </c>
      <c r="B21" s="2" t="s">
        <v>122</v>
      </c>
      <c r="C21" s="2" t="s">
        <v>123</v>
      </c>
      <c r="D21" s="2">
        <v>70.26</v>
      </c>
      <c r="E21" s="2">
        <v>56.57</v>
      </c>
      <c r="F21" s="2">
        <v>65.4</v>
      </c>
      <c r="G21" s="3" t="s">
        <v>407</v>
      </c>
      <c r="H21" s="4">
        <f>D21*20%+E21*20%+F21*40%</f>
        <v>51.526</v>
      </c>
      <c r="I21" s="5"/>
    </row>
    <row r="22" spans="1:9" ht="18" customHeight="1">
      <c r="A22" s="2">
        <v>20</v>
      </c>
      <c r="B22" s="2" t="s">
        <v>52</v>
      </c>
      <c r="C22" s="2" t="s">
        <v>53</v>
      </c>
      <c r="D22" s="2">
        <v>76.39</v>
      </c>
      <c r="E22" s="2">
        <v>62.36</v>
      </c>
      <c r="F22" s="2">
        <v>59.4</v>
      </c>
      <c r="G22" s="3" t="s">
        <v>407</v>
      </c>
      <c r="H22" s="4">
        <f>D22*20%+E22*20%+F22*40%</f>
        <v>51.510000000000005</v>
      </c>
      <c r="I22" s="5"/>
    </row>
    <row r="23" spans="1:9" ht="18" customHeight="1">
      <c r="A23" s="2">
        <v>21</v>
      </c>
      <c r="B23" s="2" t="s">
        <v>128</v>
      </c>
      <c r="C23" s="2" t="s">
        <v>129</v>
      </c>
      <c r="D23" s="2">
        <v>67.76</v>
      </c>
      <c r="E23" s="2">
        <v>57.22</v>
      </c>
      <c r="F23" s="2">
        <v>65.9</v>
      </c>
      <c r="G23" s="3" t="s">
        <v>407</v>
      </c>
      <c r="H23" s="4">
        <f>D23*20%+E23*20%+F23*40%</f>
        <v>51.35600000000001</v>
      </c>
      <c r="I23" s="5"/>
    </row>
    <row r="24" spans="1:9" ht="18" customHeight="1">
      <c r="A24" s="2">
        <v>22</v>
      </c>
      <c r="B24" s="2" t="s">
        <v>36</v>
      </c>
      <c r="C24" s="2" t="s">
        <v>37</v>
      </c>
      <c r="D24" s="2">
        <v>77.05</v>
      </c>
      <c r="E24" s="2">
        <v>62.11</v>
      </c>
      <c r="F24" s="2">
        <v>58.6</v>
      </c>
      <c r="G24" s="3" t="s">
        <v>407</v>
      </c>
      <c r="H24" s="4">
        <f>D24*20%+E24*20%+F24*40%</f>
        <v>51.272000000000006</v>
      </c>
      <c r="I24" s="5"/>
    </row>
    <row r="25" spans="1:9" ht="18" customHeight="1">
      <c r="A25" s="2">
        <v>23</v>
      </c>
      <c r="B25" s="2" t="s">
        <v>102</v>
      </c>
      <c r="C25" s="2" t="s">
        <v>103</v>
      </c>
      <c r="D25" s="2">
        <v>71.51</v>
      </c>
      <c r="E25" s="2">
        <v>53.1</v>
      </c>
      <c r="F25" s="2">
        <v>65.8</v>
      </c>
      <c r="G25" s="3" t="s">
        <v>407</v>
      </c>
      <c r="H25" s="4">
        <f>D25*20%+E25*20%+F25*40%</f>
        <v>51.242000000000004</v>
      </c>
      <c r="I25" s="5"/>
    </row>
    <row r="26" spans="1:9" ht="18" customHeight="1">
      <c r="A26" s="2">
        <v>24</v>
      </c>
      <c r="B26" s="2" t="s">
        <v>6</v>
      </c>
      <c r="C26" s="2" t="s">
        <v>7</v>
      </c>
      <c r="D26" s="2">
        <v>68.42</v>
      </c>
      <c r="E26" s="2">
        <v>58.8</v>
      </c>
      <c r="F26" s="2">
        <v>63.3</v>
      </c>
      <c r="G26" s="3" t="s">
        <v>407</v>
      </c>
      <c r="H26" s="4">
        <f>D26*20%+E26*20%+F26*40%</f>
        <v>50.764</v>
      </c>
      <c r="I26" s="5"/>
    </row>
    <row r="27" spans="1:9" ht="18" customHeight="1">
      <c r="A27" s="2">
        <v>25</v>
      </c>
      <c r="B27" s="2" t="s">
        <v>100</v>
      </c>
      <c r="C27" s="2" t="s">
        <v>101</v>
      </c>
      <c r="D27" s="2">
        <v>76</v>
      </c>
      <c r="E27" s="2">
        <v>57.63</v>
      </c>
      <c r="F27" s="2">
        <v>59.2</v>
      </c>
      <c r="G27" s="3" t="s">
        <v>407</v>
      </c>
      <c r="H27" s="4">
        <f>D27*20%+E27*20%+F27*40%</f>
        <v>50.406000000000006</v>
      </c>
      <c r="I27" s="5"/>
    </row>
    <row r="28" spans="1:9" ht="18" customHeight="1">
      <c r="A28" s="2">
        <v>26</v>
      </c>
      <c r="B28" s="2" t="s">
        <v>132</v>
      </c>
      <c r="C28" s="2" t="s">
        <v>133</v>
      </c>
      <c r="D28" s="2">
        <v>74.89</v>
      </c>
      <c r="E28" s="2">
        <v>63.22</v>
      </c>
      <c r="F28" s="2">
        <v>56.9</v>
      </c>
      <c r="G28" s="3" t="s">
        <v>407</v>
      </c>
      <c r="H28" s="4">
        <f>D28*20%+E28*20%+F28*40%</f>
        <v>50.382000000000005</v>
      </c>
      <c r="I28" s="5"/>
    </row>
    <row r="29" spans="1:9" ht="18" customHeight="1">
      <c r="A29" s="2">
        <v>27</v>
      </c>
      <c r="B29" s="2" t="s">
        <v>88</v>
      </c>
      <c r="C29" s="2" t="s">
        <v>89</v>
      </c>
      <c r="D29" s="2">
        <v>70.97</v>
      </c>
      <c r="E29" s="2">
        <v>61.1</v>
      </c>
      <c r="F29" s="2">
        <v>59.5</v>
      </c>
      <c r="G29" s="3" t="s">
        <v>407</v>
      </c>
      <c r="H29" s="4">
        <f>D29*20%+E29*20%+F29*40%</f>
        <v>50.214</v>
      </c>
      <c r="I29" s="5"/>
    </row>
    <row r="30" spans="1:9" ht="18" customHeight="1">
      <c r="A30" s="2">
        <v>28</v>
      </c>
      <c r="B30" s="2" t="s">
        <v>154</v>
      </c>
      <c r="C30" s="2" t="s">
        <v>155</v>
      </c>
      <c r="D30" s="2">
        <v>73.8</v>
      </c>
      <c r="E30" s="2">
        <v>62.2</v>
      </c>
      <c r="F30" s="2">
        <v>57.5</v>
      </c>
      <c r="G30" s="3" t="s">
        <v>407</v>
      </c>
      <c r="H30" s="4">
        <f>D30*20%+E30*20%+F30*40%</f>
        <v>50.2</v>
      </c>
      <c r="I30" s="5"/>
    </row>
    <row r="31" spans="1:9" ht="18" customHeight="1">
      <c r="A31" s="2">
        <v>29</v>
      </c>
      <c r="B31" s="2" t="s">
        <v>124</v>
      </c>
      <c r="C31" s="2" t="s">
        <v>125</v>
      </c>
      <c r="D31" s="2">
        <v>63.9</v>
      </c>
      <c r="E31" s="2">
        <v>50.1</v>
      </c>
      <c r="F31" s="2">
        <v>67.7</v>
      </c>
      <c r="G31" s="3" t="s">
        <v>407</v>
      </c>
      <c r="H31" s="4">
        <f>D31*20%+E31*20%+F31*40%</f>
        <v>49.88000000000001</v>
      </c>
      <c r="I31" s="5"/>
    </row>
    <row r="32" spans="1:9" ht="18" customHeight="1">
      <c r="A32" s="2">
        <v>30</v>
      </c>
      <c r="B32" s="2" t="s">
        <v>14</v>
      </c>
      <c r="C32" s="2" t="s">
        <v>15</v>
      </c>
      <c r="D32" s="2">
        <v>72.6</v>
      </c>
      <c r="E32" s="2">
        <v>56.05</v>
      </c>
      <c r="F32" s="2">
        <v>60.3</v>
      </c>
      <c r="G32" s="3" t="s">
        <v>407</v>
      </c>
      <c r="H32" s="4">
        <f>D32*20%+E32*20%+F32*40%</f>
        <v>49.85</v>
      </c>
      <c r="I32" s="5"/>
    </row>
    <row r="33" spans="1:9" ht="18" customHeight="1">
      <c r="A33" s="2">
        <v>31</v>
      </c>
      <c r="B33" s="2" t="s">
        <v>42</v>
      </c>
      <c r="C33" s="2" t="s">
        <v>43</v>
      </c>
      <c r="D33" s="2">
        <v>68.66</v>
      </c>
      <c r="E33" s="2">
        <v>52.61</v>
      </c>
      <c r="F33" s="2">
        <v>63.1</v>
      </c>
      <c r="G33" s="3" t="s">
        <v>407</v>
      </c>
      <c r="H33" s="4">
        <f>D33*20%+E33*20%+F33*40%</f>
        <v>49.494</v>
      </c>
      <c r="I33" s="5"/>
    </row>
    <row r="34" spans="1:9" ht="18" customHeight="1">
      <c r="A34" s="2">
        <v>32</v>
      </c>
      <c r="B34" s="2" t="s">
        <v>30</v>
      </c>
      <c r="C34" s="2" t="s">
        <v>31</v>
      </c>
      <c r="D34" s="2">
        <v>65.73</v>
      </c>
      <c r="E34" s="2">
        <v>50.56</v>
      </c>
      <c r="F34" s="2">
        <v>65.5</v>
      </c>
      <c r="G34" s="3" t="s">
        <v>407</v>
      </c>
      <c r="H34" s="4">
        <f>D34*20%+E34*20%+F34*40%</f>
        <v>49.458000000000006</v>
      </c>
      <c r="I34" s="5"/>
    </row>
    <row r="35" spans="1:9" ht="18" customHeight="1">
      <c r="A35" s="2">
        <v>33</v>
      </c>
      <c r="B35" s="2" t="s">
        <v>34</v>
      </c>
      <c r="C35" s="2" t="s">
        <v>35</v>
      </c>
      <c r="D35" s="2">
        <v>67.67</v>
      </c>
      <c r="E35" s="2">
        <v>51.87</v>
      </c>
      <c r="F35" s="2">
        <v>62.9</v>
      </c>
      <c r="G35" s="3" t="s">
        <v>407</v>
      </c>
      <c r="H35" s="4">
        <f>D35*20%+E35*20%+F35*40%</f>
        <v>49.068</v>
      </c>
      <c r="I35" s="5"/>
    </row>
    <row r="36" spans="1:9" ht="18" customHeight="1">
      <c r="A36" s="2">
        <v>34</v>
      </c>
      <c r="B36" s="2" t="s">
        <v>80</v>
      </c>
      <c r="C36" s="2" t="s">
        <v>81</v>
      </c>
      <c r="D36" s="2">
        <v>71.3</v>
      </c>
      <c r="E36" s="2">
        <v>58.93</v>
      </c>
      <c r="F36" s="2">
        <v>57.5</v>
      </c>
      <c r="G36" s="3" t="s">
        <v>407</v>
      </c>
      <c r="H36" s="4">
        <f>D36*20%+E36*20%+F36*40%</f>
        <v>49.046</v>
      </c>
      <c r="I36" s="5"/>
    </row>
    <row r="37" spans="1:9" ht="18" customHeight="1">
      <c r="A37" s="2">
        <v>35</v>
      </c>
      <c r="B37" s="2" t="s">
        <v>12</v>
      </c>
      <c r="C37" s="2" t="s">
        <v>13</v>
      </c>
      <c r="D37" s="2">
        <v>68.41</v>
      </c>
      <c r="E37" s="2">
        <v>57.35</v>
      </c>
      <c r="F37" s="2">
        <v>59.6</v>
      </c>
      <c r="G37" s="3" t="s">
        <v>407</v>
      </c>
      <c r="H37" s="4">
        <f>D37*20%+E37*20%+F37*40%</f>
        <v>48.992000000000004</v>
      </c>
      <c r="I37" s="5"/>
    </row>
    <row r="38" spans="1:9" ht="18" customHeight="1">
      <c r="A38" s="2">
        <v>36</v>
      </c>
      <c r="B38" s="2" t="s">
        <v>10</v>
      </c>
      <c r="C38" s="2" t="s">
        <v>11</v>
      </c>
      <c r="D38" s="2">
        <v>72.97</v>
      </c>
      <c r="E38" s="2">
        <v>60.16</v>
      </c>
      <c r="F38" s="2">
        <v>55</v>
      </c>
      <c r="G38" s="3" t="s">
        <v>407</v>
      </c>
      <c r="H38" s="4">
        <f>D38*20%+E38*20%+F38*40%</f>
        <v>48.626000000000005</v>
      </c>
      <c r="I38" s="5"/>
    </row>
    <row r="39" spans="1:9" ht="18" customHeight="1">
      <c r="A39" s="2">
        <v>37</v>
      </c>
      <c r="B39" s="2" t="s">
        <v>114</v>
      </c>
      <c r="C39" s="2" t="s">
        <v>115</v>
      </c>
      <c r="D39" s="2">
        <v>70.52</v>
      </c>
      <c r="E39" s="2">
        <v>58.33</v>
      </c>
      <c r="F39" s="2">
        <v>53.7</v>
      </c>
      <c r="G39" s="3" t="s">
        <v>407</v>
      </c>
      <c r="H39" s="4">
        <f>D39*20%+E39*20%+F39*40%</f>
        <v>47.25</v>
      </c>
      <c r="I39" s="5"/>
    </row>
    <row r="40" spans="1:9" ht="18" customHeight="1">
      <c r="A40" s="2">
        <v>38</v>
      </c>
      <c r="B40" s="2" t="s">
        <v>108</v>
      </c>
      <c r="C40" s="2" t="s">
        <v>109</v>
      </c>
      <c r="D40" s="2">
        <v>45.18</v>
      </c>
      <c r="E40" s="2">
        <v>41.06</v>
      </c>
      <c r="F40" s="2">
        <v>74.4</v>
      </c>
      <c r="G40" s="3" t="s">
        <v>407</v>
      </c>
      <c r="H40" s="4">
        <f>D40*20%+E40*20%+F40*40%</f>
        <v>47.00800000000001</v>
      </c>
      <c r="I40" s="5"/>
    </row>
    <row r="41" spans="1:9" ht="18" customHeight="1">
      <c r="A41" s="2">
        <v>39</v>
      </c>
      <c r="B41" s="2" t="s">
        <v>46</v>
      </c>
      <c r="C41" s="2" t="s">
        <v>47</v>
      </c>
      <c r="D41" s="2">
        <v>70.65</v>
      </c>
      <c r="E41" s="2">
        <v>45.65</v>
      </c>
      <c r="F41" s="2">
        <v>57.2</v>
      </c>
      <c r="G41" s="3" t="s">
        <v>407</v>
      </c>
      <c r="H41" s="4">
        <f>D41*20%+E41*20%+F41*40%</f>
        <v>46.14000000000001</v>
      </c>
      <c r="I41" s="5"/>
    </row>
    <row r="42" spans="1:9" ht="18" customHeight="1">
      <c r="A42" s="2">
        <v>40</v>
      </c>
      <c r="B42" s="2" t="s">
        <v>104</v>
      </c>
      <c r="C42" s="2" t="s">
        <v>105</v>
      </c>
      <c r="D42" s="2">
        <v>57.85</v>
      </c>
      <c r="E42" s="2">
        <v>35.79</v>
      </c>
      <c r="F42" s="2">
        <v>68.5</v>
      </c>
      <c r="G42" s="3" t="s">
        <v>407</v>
      </c>
      <c r="H42" s="4">
        <f>D42*20%+E42*20%+F42*40%</f>
        <v>46.128</v>
      </c>
      <c r="I42" s="5"/>
    </row>
    <row r="43" spans="1:9" ht="18" customHeight="1">
      <c r="A43" s="2">
        <v>41</v>
      </c>
      <c r="B43" s="2" t="s">
        <v>106</v>
      </c>
      <c r="C43" s="2" t="s">
        <v>107</v>
      </c>
      <c r="D43" s="2">
        <v>51.88</v>
      </c>
      <c r="E43" s="2">
        <v>46.54</v>
      </c>
      <c r="F43" s="2">
        <v>65.9</v>
      </c>
      <c r="G43" s="3" t="s">
        <v>407</v>
      </c>
      <c r="H43" s="4">
        <f>D43*20%+E43*20%+F43*40%</f>
        <v>46.044000000000004</v>
      </c>
      <c r="I43" s="5"/>
    </row>
    <row r="44" spans="1:9" ht="18" customHeight="1">
      <c r="A44" s="2">
        <v>42</v>
      </c>
      <c r="B44" s="2" t="s">
        <v>162</v>
      </c>
      <c r="C44" s="2" t="s">
        <v>163</v>
      </c>
      <c r="D44" s="2">
        <v>59.28</v>
      </c>
      <c r="E44" s="2">
        <v>60.94</v>
      </c>
      <c r="F44" s="2">
        <v>53.5</v>
      </c>
      <c r="G44" s="3" t="s">
        <v>407</v>
      </c>
      <c r="H44" s="4">
        <f>D44*20%+E44*20%+F44*40%</f>
        <v>45.444</v>
      </c>
      <c r="I44" s="5"/>
    </row>
    <row r="45" spans="1:9" ht="18" customHeight="1">
      <c r="A45" s="2">
        <v>43</v>
      </c>
      <c r="B45" s="2" t="s">
        <v>48</v>
      </c>
      <c r="C45" s="2" t="s">
        <v>49</v>
      </c>
      <c r="D45" s="2">
        <v>65.52</v>
      </c>
      <c r="E45" s="2">
        <v>36.33</v>
      </c>
      <c r="F45" s="2">
        <v>62.6</v>
      </c>
      <c r="G45" s="3" t="s">
        <v>407</v>
      </c>
      <c r="H45" s="4">
        <f>D45*20%+E45*20%+F45*40%</f>
        <v>45.41</v>
      </c>
      <c r="I45" s="5"/>
    </row>
    <row r="46" spans="1:9" ht="18" customHeight="1">
      <c r="A46" s="2">
        <v>44</v>
      </c>
      <c r="B46" s="2" t="s">
        <v>148</v>
      </c>
      <c r="C46" s="2" t="s">
        <v>149</v>
      </c>
      <c r="D46" s="2">
        <v>73</v>
      </c>
      <c r="E46" s="2">
        <v>63.31</v>
      </c>
      <c r="F46" s="2">
        <v>41.3</v>
      </c>
      <c r="G46" s="3" t="s">
        <v>407</v>
      </c>
      <c r="H46" s="4">
        <f>D46*20%+E46*20%+F46*40%</f>
        <v>43.782</v>
      </c>
      <c r="I46" s="5"/>
    </row>
    <row r="47" spans="1:9" ht="18" customHeight="1">
      <c r="A47" s="2">
        <v>45</v>
      </c>
      <c r="B47" s="2" t="s">
        <v>126</v>
      </c>
      <c r="C47" s="2" t="s">
        <v>127</v>
      </c>
      <c r="D47" s="2">
        <v>61</v>
      </c>
      <c r="E47" s="2">
        <v>52.71</v>
      </c>
      <c r="F47" s="2">
        <v>52.3</v>
      </c>
      <c r="G47" s="3" t="s">
        <v>407</v>
      </c>
      <c r="H47" s="4">
        <f>D47*20%+E47*20%+F47*40%</f>
        <v>43.662000000000006</v>
      </c>
      <c r="I47" s="5"/>
    </row>
    <row r="48" spans="1:9" ht="18" customHeight="1">
      <c r="A48" s="2">
        <v>46</v>
      </c>
      <c r="B48" s="2" t="s">
        <v>8</v>
      </c>
      <c r="C48" s="2" t="s">
        <v>9</v>
      </c>
      <c r="D48" s="2">
        <v>62.66</v>
      </c>
      <c r="E48" s="2">
        <v>55.34</v>
      </c>
      <c r="F48" s="2">
        <v>49.7</v>
      </c>
      <c r="G48" s="3" t="s">
        <v>407</v>
      </c>
      <c r="H48" s="4">
        <f>D48*20%+E48*20%+F48*40%</f>
        <v>43.480000000000004</v>
      </c>
      <c r="I48" s="5"/>
    </row>
    <row r="49" spans="1:9" ht="18" customHeight="1">
      <c r="A49" s="2">
        <v>47</v>
      </c>
      <c r="B49" s="2" t="s">
        <v>90</v>
      </c>
      <c r="C49" s="2" t="s">
        <v>91</v>
      </c>
      <c r="D49" s="2">
        <v>66.72</v>
      </c>
      <c r="E49" s="2">
        <v>57.39</v>
      </c>
      <c r="F49" s="2">
        <v>46.3</v>
      </c>
      <c r="G49" s="3" t="s">
        <v>407</v>
      </c>
      <c r="H49" s="4">
        <f>D49*20%+E49*20%+F49*40%</f>
        <v>43.342</v>
      </c>
      <c r="I49" s="5"/>
    </row>
    <row r="50" spans="1:9" ht="18" customHeight="1">
      <c r="A50" s="2">
        <v>48</v>
      </c>
      <c r="B50" s="2" t="s">
        <v>164</v>
      </c>
      <c r="C50" s="2" t="s">
        <v>165</v>
      </c>
      <c r="D50" s="2">
        <v>66.82</v>
      </c>
      <c r="E50" s="2">
        <v>53.37</v>
      </c>
      <c r="F50" s="2">
        <v>47.5</v>
      </c>
      <c r="G50" s="3" t="s">
        <v>407</v>
      </c>
      <c r="H50" s="4">
        <f>D50*20%+E50*20%+F50*40%</f>
        <v>43.038</v>
      </c>
      <c r="I50" s="5"/>
    </row>
    <row r="51" spans="1:9" ht="18" customHeight="1">
      <c r="A51" s="2">
        <v>49</v>
      </c>
      <c r="B51" s="2" t="s">
        <v>142</v>
      </c>
      <c r="C51" s="2" t="s">
        <v>143</v>
      </c>
      <c r="D51" s="2">
        <v>44.05</v>
      </c>
      <c r="E51" s="2">
        <v>31.53</v>
      </c>
      <c r="F51" s="2">
        <v>69.4</v>
      </c>
      <c r="G51" s="3" t="s">
        <v>407</v>
      </c>
      <c r="H51" s="4">
        <f>D51*20%+E51*20%+F51*40%</f>
        <v>42.876000000000005</v>
      </c>
      <c r="I51" s="5"/>
    </row>
    <row r="52" spans="1:9" ht="18" customHeight="1">
      <c r="A52" s="2">
        <v>50</v>
      </c>
      <c r="B52" s="2" t="s">
        <v>116</v>
      </c>
      <c r="C52" s="2" t="s">
        <v>117</v>
      </c>
      <c r="D52" s="2">
        <v>70.26</v>
      </c>
      <c r="E52" s="2">
        <v>40.5</v>
      </c>
      <c r="F52" s="2">
        <v>49.4</v>
      </c>
      <c r="G52" s="3" t="s">
        <v>407</v>
      </c>
      <c r="H52" s="4">
        <f>D52*20%+E52*20%+F52*40%</f>
        <v>41.912000000000006</v>
      </c>
      <c r="I52" s="5"/>
    </row>
    <row r="53" spans="1:9" ht="18" customHeight="1">
      <c r="A53" s="2">
        <v>51</v>
      </c>
      <c r="B53" s="2" t="s">
        <v>134</v>
      </c>
      <c r="C53" s="2" t="s">
        <v>135</v>
      </c>
      <c r="D53" s="2">
        <v>52.59</v>
      </c>
      <c r="E53" s="2">
        <v>51.43</v>
      </c>
      <c r="F53" s="2">
        <v>51.4</v>
      </c>
      <c r="G53" s="3" t="s">
        <v>407</v>
      </c>
      <c r="H53" s="4">
        <f>D53*20%+E53*20%+F53*40%</f>
        <v>41.364000000000004</v>
      </c>
      <c r="I53" s="5"/>
    </row>
    <row r="54" spans="1:9" ht="18" customHeight="1">
      <c r="A54" s="2">
        <v>52</v>
      </c>
      <c r="B54" s="2" t="s">
        <v>76</v>
      </c>
      <c r="C54" s="2" t="s">
        <v>77</v>
      </c>
      <c r="D54" s="2">
        <v>61.69</v>
      </c>
      <c r="E54" s="2">
        <v>51.96</v>
      </c>
      <c r="F54" s="2">
        <v>44.8</v>
      </c>
      <c r="G54" s="3" t="s">
        <v>407</v>
      </c>
      <c r="H54" s="4">
        <f>D54*20%+E54*20%+F54*40%</f>
        <v>40.650000000000006</v>
      </c>
      <c r="I54" s="5"/>
    </row>
    <row r="55" spans="1:9" ht="18" customHeight="1">
      <c r="A55" s="2">
        <v>53</v>
      </c>
      <c r="B55" s="2" t="s">
        <v>18</v>
      </c>
      <c r="C55" s="2" t="s">
        <v>19</v>
      </c>
      <c r="D55" s="2">
        <v>45.19</v>
      </c>
      <c r="E55" s="2">
        <v>24.41</v>
      </c>
      <c r="F55" s="2">
        <v>63.4</v>
      </c>
      <c r="G55" s="3" t="s">
        <v>407</v>
      </c>
      <c r="H55" s="4">
        <f>D55*20%+E55*20%+F55*40%</f>
        <v>39.28</v>
      </c>
      <c r="I55" s="5"/>
    </row>
    <row r="56" spans="1:9" ht="18" customHeight="1">
      <c r="A56" s="2">
        <v>54</v>
      </c>
      <c r="B56" s="2" t="s">
        <v>72</v>
      </c>
      <c r="C56" s="2" t="s">
        <v>73</v>
      </c>
      <c r="D56" s="2">
        <v>32.6</v>
      </c>
      <c r="E56" s="2">
        <v>30.09</v>
      </c>
      <c r="F56" s="2">
        <v>60.4</v>
      </c>
      <c r="G56" s="3" t="s">
        <v>407</v>
      </c>
      <c r="H56" s="4">
        <f>D56*20%+E56*20%+F56*40%</f>
        <v>36.698</v>
      </c>
      <c r="I56" s="5"/>
    </row>
    <row r="57" spans="1:9" ht="18" customHeight="1">
      <c r="A57" s="2">
        <v>55</v>
      </c>
      <c r="B57" s="2" t="s">
        <v>16</v>
      </c>
      <c r="C57" s="2" t="s">
        <v>17</v>
      </c>
      <c r="D57" s="2">
        <v>0</v>
      </c>
      <c r="E57" s="2">
        <v>0</v>
      </c>
      <c r="F57" s="2">
        <v>0</v>
      </c>
      <c r="G57" s="3" t="s">
        <v>407</v>
      </c>
      <c r="H57" s="4">
        <f>D57*20%+E57*20%+F57*40%</f>
        <v>0</v>
      </c>
      <c r="I57" s="3" t="s">
        <v>410</v>
      </c>
    </row>
    <row r="58" spans="1:9" ht="18" customHeight="1">
      <c r="A58" s="2">
        <v>56</v>
      </c>
      <c r="B58" s="2" t="s">
        <v>20</v>
      </c>
      <c r="C58" s="2" t="s">
        <v>21</v>
      </c>
      <c r="D58" s="2">
        <v>0</v>
      </c>
      <c r="E58" s="2">
        <v>0</v>
      </c>
      <c r="F58" s="2">
        <v>0</v>
      </c>
      <c r="G58" s="3" t="s">
        <v>407</v>
      </c>
      <c r="H58" s="4">
        <f>D58*20%+E58*20%+F58*40%</f>
        <v>0</v>
      </c>
      <c r="I58" s="3" t="s">
        <v>410</v>
      </c>
    </row>
    <row r="59" spans="1:9" ht="18" customHeight="1">
      <c r="A59" s="2">
        <v>57</v>
      </c>
      <c r="B59" s="2" t="s">
        <v>22</v>
      </c>
      <c r="C59" s="2" t="s">
        <v>23</v>
      </c>
      <c r="D59" s="2">
        <v>0</v>
      </c>
      <c r="E59" s="2">
        <v>0</v>
      </c>
      <c r="F59" s="2">
        <v>0</v>
      </c>
      <c r="G59" s="3" t="s">
        <v>407</v>
      </c>
      <c r="H59" s="4">
        <f>D59*20%+E59*20%+F59*40%</f>
        <v>0</v>
      </c>
      <c r="I59" s="3" t="s">
        <v>410</v>
      </c>
    </row>
    <row r="60" spans="1:9" ht="18" customHeight="1">
      <c r="A60" s="2">
        <v>58</v>
      </c>
      <c r="B60" s="2" t="s">
        <v>24</v>
      </c>
      <c r="C60" s="2" t="s">
        <v>25</v>
      </c>
      <c r="D60" s="2">
        <v>0</v>
      </c>
      <c r="E60" s="2">
        <v>0</v>
      </c>
      <c r="F60" s="2">
        <v>0</v>
      </c>
      <c r="G60" s="3" t="s">
        <v>407</v>
      </c>
      <c r="H60" s="4">
        <f>D60*20%+E60*20%+F60*40%</f>
        <v>0</v>
      </c>
      <c r="I60" s="3" t="s">
        <v>410</v>
      </c>
    </row>
    <row r="61" spans="1:9" ht="18" customHeight="1">
      <c r="A61" s="2">
        <v>59</v>
      </c>
      <c r="B61" s="2" t="s">
        <v>26</v>
      </c>
      <c r="C61" s="2" t="s">
        <v>27</v>
      </c>
      <c r="D61" s="2">
        <v>0</v>
      </c>
      <c r="E61" s="2">
        <v>0</v>
      </c>
      <c r="F61" s="2">
        <v>0</v>
      </c>
      <c r="G61" s="3" t="s">
        <v>407</v>
      </c>
      <c r="H61" s="4">
        <f>D61*20%+E61*20%+F61*40%</f>
        <v>0</v>
      </c>
      <c r="I61" s="3" t="s">
        <v>410</v>
      </c>
    </row>
    <row r="62" spans="1:9" ht="18" customHeight="1">
      <c r="A62" s="2">
        <v>60</v>
      </c>
      <c r="B62" s="2" t="s">
        <v>32</v>
      </c>
      <c r="C62" s="2" t="s">
        <v>33</v>
      </c>
      <c r="D62" s="2">
        <v>0</v>
      </c>
      <c r="E62" s="2">
        <v>0</v>
      </c>
      <c r="F62" s="2">
        <v>0</v>
      </c>
      <c r="G62" s="3" t="s">
        <v>407</v>
      </c>
      <c r="H62" s="4">
        <f>D62*20%+E62*20%+F62*40%</f>
        <v>0</v>
      </c>
      <c r="I62" s="3" t="s">
        <v>410</v>
      </c>
    </row>
    <row r="63" spans="1:9" ht="18" customHeight="1">
      <c r="A63" s="2">
        <v>61</v>
      </c>
      <c r="B63" s="2" t="s">
        <v>38</v>
      </c>
      <c r="C63" s="2" t="s">
        <v>39</v>
      </c>
      <c r="D63" s="2">
        <v>0</v>
      </c>
      <c r="E63" s="2">
        <v>0</v>
      </c>
      <c r="F63" s="2">
        <v>0</v>
      </c>
      <c r="G63" s="3" t="s">
        <v>407</v>
      </c>
      <c r="H63" s="4">
        <f>D63*20%+E63*20%+F63*40%</f>
        <v>0</v>
      </c>
      <c r="I63" s="3" t="s">
        <v>410</v>
      </c>
    </row>
    <row r="64" spans="1:9" ht="18" customHeight="1">
      <c r="A64" s="2">
        <v>62</v>
      </c>
      <c r="B64" s="2" t="s">
        <v>40</v>
      </c>
      <c r="C64" s="2" t="s">
        <v>41</v>
      </c>
      <c r="D64" s="2">
        <v>0</v>
      </c>
      <c r="E64" s="2">
        <v>0</v>
      </c>
      <c r="F64" s="2">
        <v>0</v>
      </c>
      <c r="G64" s="3" t="s">
        <v>407</v>
      </c>
      <c r="H64" s="4">
        <f>D64*20%+E64*20%+F64*40%</f>
        <v>0</v>
      </c>
      <c r="I64" s="3" t="s">
        <v>410</v>
      </c>
    </row>
    <row r="65" spans="1:9" ht="18" customHeight="1">
      <c r="A65" s="2">
        <v>63</v>
      </c>
      <c r="B65" s="2" t="s">
        <v>44</v>
      </c>
      <c r="C65" s="2" t="s">
        <v>45</v>
      </c>
      <c r="D65" s="2">
        <v>0</v>
      </c>
      <c r="E65" s="2">
        <v>0</v>
      </c>
      <c r="F65" s="2">
        <v>0</v>
      </c>
      <c r="G65" s="3" t="s">
        <v>407</v>
      </c>
      <c r="H65" s="4">
        <f>D65*20%+E65*20%+F65*40%</f>
        <v>0</v>
      </c>
      <c r="I65" s="3" t="s">
        <v>410</v>
      </c>
    </row>
    <row r="66" spans="1:9" ht="18" customHeight="1">
      <c r="A66" s="2">
        <v>64</v>
      </c>
      <c r="B66" s="2" t="s">
        <v>50</v>
      </c>
      <c r="C66" s="2" t="s">
        <v>51</v>
      </c>
      <c r="D66" s="2">
        <v>0</v>
      </c>
      <c r="E66" s="2">
        <v>0</v>
      </c>
      <c r="F66" s="2">
        <v>0</v>
      </c>
      <c r="G66" s="3" t="s">
        <v>407</v>
      </c>
      <c r="H66" s="4">
        <f>D66*20%+E66*20%+F66*40%</f>
        <v>0</v>
      </c>
      <c r="I66" s="3" t="s">
        <v>410</v>
      </c>
    </row>
    <row r="67" spans="1:9" ht="18" customHeight="1">
      <c r="A67" s="2">
        <v>65</v>
      </c>
      <c r="B67" s="2" t="s">
        <v>60</v>
      </c>
      <c r="C67" s="2" t="s">
        <v>61</v>
      </c>
      <c r="D67" s="2">
        <v>0</v>
      </c>
      <c r="E67" s="2">
        <v>0</v>
      </c>
      <c r="F67" s="2">
        <v>0</v>
      </c>
      <c r="G67" s="3" t="s">
        <v>407</v>
      </c>
      <c r="H67" s="4">
        <f>D67*20%+E67*20%+F67*40%</f>
        <v>0</v>
      </c>
      <c r="I67" s="3" t="s">
        <v>410</v>
      </c>
    </row>
    <row r="68" spans="1:9" ht="18" customHeight="1">
      <c r="A68" s="2">
        <v>66</v>
      </c>
      <c r="B68" s="2" t="s">
        <v>62</v>
      </c>
      <c r="C68" s="2" t="s">
        <v>63</v>
      </c>
      <c r="D68" s="2">
        <v>0</v>
      </c>
      <c r="E68" s="2">
        <v>0</v>
      </c>
      <c r="F68" s="2">
        <v>0</v>
      </c>
      <c r="G68" s="3" t="s">
        <v>407</v>
      </c>
      <c r="H68" s="4">
        <f>D68*20%+E68*20%+F68*40%</f>
        <v>0</v>
      </c>
      <c r="I68" s="3" t="s">
        <v>410</v>
      </c>
    </row>
    <row r="69" spans="1:9" ht="18" customHeight="1">
      <c r="A69" s="2">
        <v>67</v>
      </c>
      <c r="B69" s="2" t="s">
        <v>66</v>
      </c>
      <c r="C69" s="2" t="s">
        <v>67</v>
      </c>
      <c r="D69" s="2">
        <v>0</v>
      </c>
      <c r="E69" s="2">
        <v>0</v>
      </c>
      <c r="F69" s="2">
        <v>0</v>
      </c>
      <c r="G69" s="3" t="s">
        <v>407</v>
      </c>
      <c r="H69" s="4">
        <f>D69*20%+E69*20%+F69*40%</f>
        <v>0</v>
      </c>
      <c r="I69" s="3" t="s">
        <v>410</v>
      </c>
    </row>
    <row r="70" spans="1:9" ht="18" customHeight="1">
      <c r="A70" s="2">
        <v>68</v>
      </c>
      <c r="B70" s="2" t="s">
        <v>68</v>
      </c>
      <c r="C70" s="2" t="s">
        <v>69</v>
      </c>
      <c r="D70" s="2">
        <v>0</v>
      </c>
      <c r="E70" s="2">
        <v>0</v>
      </c>
      <c r="F70" s="2">
        <v>0</v>
      </c>
      <c r="G70" s="3" t="s">
        <v>407</v>
      </c>
      <c r="H70" s="4">
        <f>D70*20%+E70*20%+F70*40%</f>
        <v>0</v>
      </c>
      <c r="I70" s="3" t="s">
        <v>410</v>
      </c>
    </row>
    <row r="71" spans="1:9" ht="18" customHeight="1">
      <c r="A71" s="2">
        <v>69</v>
      </c>
      <c r="B71" s="2" t="s">
        <v>74</v>
      </c>
      <c r="C71" s="2" t="s">
        <v>75</v>
      </c>
      <c r="D71" s="2">
        <v>0</v>
      </c>
      <c r="E71" s="2">
        <v>0</v>
      </c>
      <c r="F71" s="2">
        <v>0</v>
      </c>
      <c r="G71" s="3" t="s">
        <v>407</v>
      </c>
      <c r="H71" s="4">
        <f>D71*20%+E71*20%+F71*40%</f>
        <v>0</v>
      </c>
      <c r="I71" s="3" t="s">
        <v>410</v>
      </c>
    </row>
    <row r="72" spans="1:9" ht="18" customHeight="1">
      <c r="A72" s="2">
        <v>70</v>
      </c>
      <c r="B72" s="2" t="s">
        <v>82</v>
      </c>
      <c r="C72" s="2" t="s">
        <v>83</v>
      </c>
      <c r="D72" s="2">
        <v>0</v>
      </c>
      <c r="E72" s="2">
        <v>0</v>
      </c>
      <c r="F72" s="2">
        <v>0</v>
      </c>
      <c r="G72" s="3" t="s">
        <v>407</v>
      </c>
      <c r="H72" s="4">
        <f>D72*20%+E72*20%+F72*40%</f>
        <v>0</v>
      </c>
      <c r="I72" s="3" t="s">
        <v>410</v>
      </c>
    </row>
    <row r="73" spans="1:9" ht="18" customHeight="1">
      <c r="A73" s="2">
        <v>71</v>
      </c>
      <c r="B73" s="2" t="s">
        <v>84</v>
      </c>
      <c r="C73" s="2" t="s">
        <v>85</v>
      </c>
      <c r="D73" s="2">
        <v>0</v>
      </c>
      <c r="E73" s="2">
        <v>0</v>
      </c>
      <c r="F73" s="2">
        <v>0</v>
      </c>
      <c r="G73" s="3" t="s">
        <v>407</v>
      </c>
      <c r="H73" s="4">
        <f>D73*20%+E73*20%+F73*40%</f>
        <v>0</v>
      </c>
      <c r="I73" s="3" t="s">
        <v>410</v>
      </c>
    </row>
    <row r="74" spans="1:9" ht="18" customHeight="1">
      <c r="A74" s="2">
        <v>72</v>
      </c>
      <c r="B74" s="2" t="s">
        <v>94</v>
      </c>
      <c r="C74" s="2" t="s">
        <v>95</v>
      </c>
      <c r="D74" s="2">
        <v>0</v>
      </c>
      <c r="E74" s="2">
        <v>0</v>
      </c>
      <c r="F74" s="2">
        <v>0</v>
      </c>
      <c r="G74" s="3" t="s">
        <v>407</v>
      </c>
      <c r="H74" s="4">
        <f>D74*20%+E74*20%+F74*40%</f>
        <v>0</v>
      </c>
      <c r="I74" s="3" t="s">
        <v>410</v>
      </c>
    </row>
    <row r="75" spans="1:9" ht="18" customHeight="1">
      <c r="A75" s="2">
        <v>73</v>
      </c>
      <c r="B75" s="2" t="s">
        <v>96</v>
      </c>
      <c r="C75" s="2" t="s">
        <v>97</v>
      </c>
      <c r="D75" s="2">
        <v>0</v>
      </c>
      <c r="E75" s="2">
        <v>0</v>
      </c>
      <c r="F75" s="2">
        <v>0</v>
      </c>
      <c r="G75" s="3" t="s">
        <v>407</v>
      </c>
      <c r="H75" s="4">
        <f>D75*20%+E75*20%+F75*40%</f>
        <v>0</v>
      </c>
      <c r="I75" s="3" t="s">
        <v>410</v>
      </c>
    </row>
    <row r="76" spans="1:9" ht="18" customHeight="1">
      <c r="A76" s="2">
        <v>74</v>
      </c>
      <c r="B76" s="2" t="s">
        <v>112</v>
      </c>
      <c r="C76" s="2" t="s">
        <v>113</v>
      </c>
      <c r="D76" s="2">
        <v>0</v>
      </c>
      <c r="E76" s="2">
        <v>0</v>
      </c>
      <c r="F76" s="2">
        <v>0</v>
      </c>
      <c r="G76" s="3" t="s">
        <v>407</v>
      </c>
      <c r="H76" s="4">
        <f>D76*20%+E76*20%+F76*40%</f>
        <v>0</v>
      </c>
      <c r="I76" s="3" t="s">
        <v>410</v>
      </c>
    </row>
    <row r="77" spans="1:9" ht="18" customHeight="1">
      <c r="A77" s="2">
        <v>75</v>
      </c>
      <c r="B77" s="2" t="s">
        <v>130</v>
      </c>
      <c r="C77" s="2" t="s">
        <v>131</v>
      </c>
      <c r="D77" s="2">
        <v>0</v>
      </c>
      <c r="E77" s="2">
        <v>0</v>
      </c>
      <c r="F77" s="2">
        <v>0</v>
      </c>
      <c r="G77" s="3" t="s">
        <v>407</v>
      </c>
      <c r="H77" s="4">
        <f>D77*20%+E77*20%+F77*40%</f>
        <v>0</v>
      </c>
      <c r="I77" s="3" t="s">
        <v>410</v>
      </c>
    </row>
    <row r="78" spans="1:9" ht="18" customHeight="1">
      <c r="A78" s="2">
        <v>76</v>
      </c>
      <c r="B78" s="2" t="s">
        <v>138</v>
      </c>
      <c r="C78" s="2" t="s">
        <v>139</v>
      </c>
      <c r="D78" s="2">
        <v>0</v>
      </c>
      <c r="E78" s="2">
        <v>0</v>
      </c>
      <c r="F78" s="2">
        <v>0</v>
      </c>
      <c r="G78" s="3" t="s">
        <v>407</v>
      </c>
      <c r="H78" s="4">
        <f>D78*20%+E78*20%+F78*40%</f>
        <v>0</v>
      </c>
      <c r="I78" s="3" t="s">
        <v>410</v>
      </c>
    </row>
    <row r="79" spans="1:9" ht="18" customHeight="1">
      <c r="A79" s="2">
        <v>77</v>
      </c>
      <c r="B79" s="2" t="s">
        <v>140</v>
      </c>
      <c r="C79" s="2" t="s">
        <v>141</v>
      </c>
      <c r="D79" s="2">
        <v>0</v>
      </c>
      <c r="E79" s="2">
        <v>0</v>
      </c>
      <c r="F79" s="2">
        <v>0</v>
      </c>
      <c r="G79" s="3" t="s">
        <v>407</v>
      </c>
      <c r="H79" s="4">
        <f>D79*20%+E79*20%+F79*40%</f>
        <v>0</v>
      </c>
      <c r="I79" s="3" t="s">
        <v>410</v>
      </c>
    </row>
    <row r="80" spans="1:9" ht="18" customHeight="1">
      <c r="A80" s="2">
        <v>78</v>
      </c>
      <c r="B80" s="2" t="s">
        <v>144</v>
      </c>
      <c r="C80" s="2" t="s">
        <v>145</v>
      </c>
      <c r="D80" s="2">
        <v>0</v>
      </c>
      <c r="E80" s="2">
        <v>0</v>
      </c>
      <c r="F80" s="2"/>
      <c r="G80" s="3" t="s">
        <v>407</v>
      </c>
      <c r="H80" s="4">
        <f>D80*20%+E80*20%+F80*40%</f>
        <v>0</v>
      </c>
      <c r="I80" s="3" t="s">
        <v>410</v>
      </c>
    </row>
    <row r="81" spans="1:9" ht="18" customHeight="1">
      <c r="A81" s="2">
        <v>79</v>
      </c>
      <c r="B81" s="2" t="s">
        <v>150</v>
      </c>
      <c r="C81" s="2" t="s">
        <v>151</v>
      </c>
      <c r="D81" s="2">
        <v>0</v>
      </c>
      <c r="E81" s="2">
        <v>0</v>
      </c>
      <c r="F81" s="2">
        <v>0</v>
      </c>
      <c r="G81" s="3" t="s">
        <v>407</v>
      </c>
      <c r="H81" s="4">
        <f>D81*20%+E81*20%+F81*40%</f>
        <v>0</v>
      </c>
      <c r="I81" s="3" t="s">
        <v>410</v>
      </c>
    </row>
    <row r="82" spans="1:9" ht="18" customHeight="1">
      <c r="A82" s="2">
        <v>80</v>
      </c>
      <c r="B82" s="2" t="s">
        <v>152</v>
      </c>
      <c r="C82" s="2" t="s">
        <v>153</v>
      </c>
      <c r="D82" s="2">
        <v>0</v>
      </c>
      <c r="E82" s="2">
        <v>0</v>
      </c>
      <c r="F82" s="2">
        <v>0</v>
      </c>
      <c r="G82" s="3" t="s">
        <v>407</v>
      </c>
      <c r="H82" s="4">
        <f>D82*20%+E82*20%+F82*40%</f>
        <v>0</v>
      </c>
      <c r="I82" s="3" t="s">
        <v>410</v>
      </c>
    </row>
    <row r="83" spans="1:9" ht="18" customHeight="1">
      <c r="A83" s="2">
        <v>81</v>
      </c>
      <c r="B83" s="2" t="s">
        <v>160</v>
      </c>
      <c r="C83" s="2" t="s">
        <v>161</v>
      </c>
      <c r="D83" s="2">
        <v>0</v>
      </c>
      <c r="E83" s="2">
        <v>0</v>
      </c>
      <c r="F83" s="2">
        <v>0</v>
      </c>
      <c r="G83" s="3" t="s">
        <v>407</v>
      </c>
      <c r="H83" s="4">
        <f>D83*20%+E83*20%+F83*40%</f>
        <v>0</v>
      </c>
      <c r="I83" s="3" t="s">
        <v>410</v>
      </c>
    </row>
  </sheetData>
  <sheetProtection formatCells="0" formatColumns="0" formatRows="0" insertColumns="0" insertRows="0" insertHyperlinks="0" deleteColumns="0" deleteRows="0" sort="0" autoFilter="0" pivotTables="0"/>
  <autoFilter ref="A2:H2">
    <sortState ref="A3:H83">
      <sortCondition descending="1" sortBy="value" ref="H3:H83"/>
    </sortState>
  </autoFilter>
  <mergeCells count="1">
    <mergeCell ref="A1:I1"/>
  </mergeCells>
  <printOptions/>
  <pageMargins left="0.5118055555555555" right="0.39305555555555555" top="0.39305555555555555" bottom="0.7513888888888889" header="0.2986111111111111" footer="0.2986111111111111"/>
  <pageSetup horizontalDpi="600" verticalDpi="600" orientation="portrait" r:id="rId1"/>
  <rowBreaks count="2" manualBreakCount="2">
    <brk id="32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K78" sqref="K78"/>
    </sheetView>
  </sheetViews>
  <sheetFormatPr defaultColWidth="9.00390625" defaultRowHeight="14.25"/>
  <cols>
    <col min="1" max="1" width="6.00390625" style="6" customWidth="1"/>
    <col min="2" max="2" width="10.00390625" style="6" bestFit="1" customWidth="1"/>
    <col min="3" max="3" width="14.00390625" style="6" bestFit="1" customWidth="1"/>
    <col min="4" max="4" width="10.50390625" style="6" customWidth="1"/>
    <col min="5" max="5" width="9.375" style="6" customWidth="1"/>
    <col min="6" max="6" width="9.625" style="6" customWidth="1"/>
    <col min="7" max="7" width="9.75390625" style="6" customWidth="1"/>
    <col min="8" max="8" width="9.625" style="7" customWidth="1"/>
    <col min="9" max="16384" width="9.00390625" style="1" customWidth="1"/>
  </cols>
  <sheetData>
    <row r="1" spans="1:9" ht="42.75" customHeight="1">
      <c r="A1" s="12" t="s">
        <v>405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406</v>
      </c>
      <c r="H2" s="10" t="s">
        <v>414</v>
      </c>
      <c r="I2" s="3" t="s">
        <v>409</v>
      </c>
    </row>
    <row r="3" spans="1:9" ht="18" customHeight="1">
      <c r="A3" s="2">
        <v>1</v>
      </c>
      <c r="B3" s="2" t="s">
        <v>194</v>
      </c>
      <c r="C3" s="2" t="s">
        <v>195</v>
      </c>
      <c r="D3" s="2">
        <v>81.05</v>
      </c>
      <c r="E3" s="2">
        <v>75.99</v>
      </c>
      <c r="F3" s="2">
        <v>61.6</v>
      </c>
      <c r="G3" s="3" t="s">
        <v>408</v>
      </c>
      <c r="H3" s="4">
        <f aca="true" t="shared" si="0" ref="H3:H34">D3*15%+E3*15%+F3*30%</f>
        <v>42.036</v>
      </c>
      <c r="I3" s="5"/>
    </row>
    <row r="4" spans="1:9" ht="18" customHeight="1">
      <c r="A4" s="2">
        <v>2</v>
      </c>
      <c r="B4" s="2" t="s">
        <v>332</v>
      </c>
      <c r="C4" s="2" t="s">
        <v>333</v>
      </c>
      <c r="D4" s="2">
        <v>83.92</v>
      </c>
      <c r="E4" s="2">
        <v>73.07</v>
      </c>
      <c r="F4" s="2">
        <v>61</v>
      </c>
      <c r="G4" s="3" t="s">
        <v>408</v>
      </c>
      <c r="H4" s="4">
        <f t="shared" si="0"/>
        <v>41.8485</v>
      </c>
      <c r="I4" s="8" t="s">
        <v>404</v>
      </c>
    </row>
    <row r="5" spans="1:9" ht="18" customHeight="1">
      <c r="A5" s="2">
        <v>3</v>
      </c>
      <c r="B5" s="2" t="s">
        <v>250</v>
      </c>
      <c r="C5" s="2" t="s">
        <v>251</v>
      </c>
      <c r="D5" s="2">
        <v>77.83</v>
      </c>
      <c r="E5" s="2">
        <v>60.99</v>
      </c>
      <c r="F5" s="2">
        <v>69.5</v>
      </c>
      <c r="G5" s="3" t="s">
        <v>408</v>
      </c>
      <c r="H5" s="4">
        <f t="shared" si="0"/>
        <v>41.673</v>
      </c>
      <c r="I5" s="5"/>
    </row>
    <row r="6" spans="1:9" ht="18" customHeight="1">
      <c r="A6" s="2">
        <v>4</v>
      </c>
      <c r="B6" s="2" t="s">
        <v>226</v>
      </c>
      <c r="C6" s="2" t="s">
        <v>227</v>
      </c>
      <c r="D6" s="2">
        <v>86.12</v>
      </c>
      <c r="E6" s="2">
        <v>71.04</v>
      </c>
      <c r="F6" s="2">
        <v>59.1</v>
      </c>
      <c r="G6" s="3" t="s">
        <v>408</v>
      </c>
      <c r="H6" s="4">
        <f t="shared" si="0"/>
        <v>41.304</v>
      </c>
      <c r="I6" s="5"/>
    </row>
    <row r="7" spans="1:9" ht="18" customHeight="1">
      <c r="A7" s="2">
        <v>5</v>
      </c>
      <c r="B7" s="2" t="s">
        <v>252</v>
      </c>
      <c r="C7" s="2" t="s">
        <v>253</v>
      </c>
      <c r="D7" s="2">
        <v>75.83</v>
      </c>
      <c r="E7" s="2">
        <v>62.15</v>
      </c>
      <c r="F7" s="2">
        <v>68.5</v>
      </c>
      <c r="G7" s="3" t="s">
        <v>408</v>
      </c>
      <c r="H7" s="4">
        <f t="shared" si="0"/>
        <v>41.247</v>
      </c>
      <c r="I7" s="5"/>
    </row>
    <row r="8" spans="1:9" ht="18" customHeight="1">
      <c r="A8" s="2">
        <v>6</v>
      </c>
      <c r="B8" s="2" t="s">
        <v>280</v>
      </c>
      <c r="C8" s="2" t="s">
        <v>281</v>
      </c>
      <c r="D8" s="2">
        <v>74.98</v>
      </c>
      <c r="E8" s="2">
        <v>66.89</v>
      </c>
      <c r="F8" s="2">
        <v>64.9</v>
      </c>
      <c r="G8" s="3" t="s">
        <v>408</v>
      </c>
      <c r="H8" s="4">
        <f t="shared" si="0"/>
        <v>40.7505</v>
      </c>
      <c r="I8" s="5"/>
    </row>
    <row r="9" spans="1:9" ht="18" customHeight="1">
      <c r="A9" s="2">
        <v>7</v>
      </c>
      <c r="B9" s="2" t="s">
        <v>262</v>
      </c>
      <c r="C9" s="2" t="s">
        <v>263</v>
      </c>
      <c r="D9" s="2">
        <v>74.18</v>
      </c>
      <c r="E9" s="2">
        <v>66.9</v>
      </c>
      <c r="F9" s="2">
        <v>65.2</v>
      </c>
      <c r="G9" s="3" t="s">
        <v>408</v>
      </c>
      <c r="H9" s="4">
        <f t="shared" si="0"/>
        <v>40.721999999999994</v>
      </c>
      <c r="I9" s="5"/>
    </row>
    <row r="10" spans="1:9" ht="18" customHeight="1">
      <c r="A10" s="2">
        <v>8</v>
      </c>
      <c r="B10" s="2" t="s">
        <v>338</v>
      </c>
      <c r="C10" s="2" t="s">
        <v>339</v>
      </c>
      <c r="D10" s="2">
        <v>80.28</v>
      </c>
      <c r="E10" s="2">
        <v>71.91</v>
      </c>
      <c r="F10" s="2">
        <v>59.3</v>
      </c>
      <c r="G10" s="3" t="s">
        <v>408</v>
      </c>
      <c r="H10" s="4">
        <f t="shared" si="0"/>
        <v>40.6185</v>
      </c>
      <c r="I10" s="5"/>
    </row>
    <row r="11" spans="1:9" ht="18" customHeight="1">
      <c r="A11" s="2">
        <v>9</v>
      </c>
      <c r="B11" s="2" t="s">
        <v>340</v>
      </c>
      <c r="C11" s="2" t="s">
        <v>341</v>
      </c>
      <c r="D11" s="2">
        <v>82.22</v>
      </c>
      <c r="E11" s="2">
        <v>65.15</v>
      </c>
      <c r="F11" s="2">
        <v>61.1</v>
      </c>
      <c r="G11" s="3" t="s">
        <v>408</v>
      </c>
      <c r="H11" s="4">
        <f t="shared" si="0"/>
        <v>40.4355</v>
      </c>
      <c r="I11" s="5"/>
    </row>
    <row r="12" spans="1:9" ht="18" customHeight="1">
      <c r="A12" s="2">
        <v>10</v>
      </c>
      <c r="B12" s="2" t="s">
        <v>222</v>
      </c>
      <c r="C12" s="2" t="s">
        <v>223</v>
      </c>
      <c r="D12" s="2">
        <v>83.83</v>
      </c>
      <c r="E12" s="2">
        <v>68.66</v>
      </c>
      <c r="F12" s="2">
        <v>57.5</v>
      </c>
      <c r="G12" s="3" t="s">
        <v>408</v>
      </c>
      <c r="H12" s="4">
        <f t="shared" si="0"/>
        <v>40.1235</v>
      </c>
      <c r="I12" s="5"/>
    </row>
    <row r="13" spans="1:9" ht="18" customHeight="1">
      <c r="A13" s="2">
        <v>11</v>
      </c>
      <c r="B13" s="2" t="s">
        <v>216</v>
      </c>
      <c r="C13" s="2" t="s">
        <v>217</v>
      </c>
      <c r="D13" s="2">
        <v>83.49</v>
      </c>
      <c r="E13" s="2">
        <v>69.69</v>
      </c>
      <c r="F13" s="2">
        <v>55.6</v>
      </c>
      <c r="G13" s="3" t="s">
        <v>408</v>
      </c>
      <c r="H13" s="4">
        <f t="shared" si="0"/>
        <v>39.657</v>
      </c>
      <c r="I13" s="5"/>
    </row>
    <row r="14" spans="1:9" ht="18" customHeight="1">
      <c r="A14" s="2">
        <v>12</v>
      </c>
      <c r="B14" s="2" t="s">
        <v>322</v>
      </c>
      <c r="C14" s="2" t="s">
        <v>323</v>
      </c>
      <c r="D14" s="2">
        <v>79.59</v>
      </c>
      <c r="E14" s="2">
        <v>59.61</v>
      </c>
      <c r="F14" s="2">
        <v>62.5</v>
      </c>
      <c r="G14" s="3" t="s">
        <v>408</v>
      </c>
      <c r="H14" s="4">
        <f t="shared" si="0"/>
        <v>39.629999999999995</v>
      </c>
      <c r="I14" s="5"/>
    </row>
    <row r="15" spans="1:9" ht="18" customHeight="1">
      <c r="A15" s="2">
        <v>13</v>
      </c>
      <c r="B15" s="2" t="s">
        <v>178</v>
      </c>
      <c r="C15" s="2" t="s">
        <v>179</v>
      </c>
      <c r="D15" s="2">
        <v>70.7</v>
      </c>
      <c r="E15" s="2">
        <v>62.14</v>
      </c>
      <c r="F15" s="2">
        <v>65.2</v>
      </c>
      <c r="G15" s="3" t="s">
        <v>408</v>
      </c>
      <c r="H15" s="4">
        <f t="shared" si="0"/>
        <v>39.486000000000004</v>
      </c>
      <c r="I15" s="5"/>
    </row>
    <row r="16" spans="1:9" ht="18" customHeight="1">
      <c r="A16" s="2">
        <v>14</v>
      </c>
      <c r="B16" s="2" t="s">
        <v>192</v>
      </c>
      <c r="C16" s="2" t="s">
        <v>193</v>
      </c>
      <c r="D16" s="2">
        <v>80.87</v>
      </c>
      <c r="E16" s="2">
        <v>74.84</v>
      </c>
      <c r="F16" s="2">
        <v>53.1</v>
      </c>
      <c r="G16" s="3" t="s">
        <v>408</v>
      </c>
      <c r="H16" s="4">
        <f t="shared" si="0"/>
        <v>39.286500000000004</v>
      </c>
      <c r="I16" s="5"/>
    </row>
    <row r="17" spans="1:9" ht="18" customHeight="1">
      <c r="A17" s="2">
        <v>15</v>
      </c>
      <c r="B17" s="2" t="s">
        <v>210</v>
      </c>
      <c r="C17" s="2" t="s">
        <v>211</v>
      </c>
      <c r="D17" s="2">
        <v>78.33</v>
      </c>
      <c r="E17" s="2">
        <v>66.58</v>
      </c>
      <c r="F17" s="2">
        <v>58.4</v>
      </c>
      <c r="G17" s="3" t="s">
        <v>408</v>
      </c>
      <c r="H17" s="4">
        <f t="shared" si="0"/>
        <v>39.2565</v>
      </c>
      <c r="I17" s="5"/>
    </row>
    <row r="18" spans="1:9" ht="18" customHeight="1">
      <c r="A18" s="2">
        <v>16</v>
      </c>
      <c r="B18" s="2" t="s">
        <v>240</v>
      </c>
      <c r="C18" s="2" t="s">
        <v>241</v>
      </c>
      <c r="D18" s="2">
        <v>67.83</v>
      </c>
      <c r="E18" s="2">
        <v>60.46</v>
      </c>
      <c r="F18" s="2">
        <v>66.4</v>
      </c>
      <c r="G18" s="3" t="s">
        <v>408</v>
      </c>
      <c r="H18" s="4">
        <f t="shared" si="0"/>
        <v>39.1635</v>
      </c>
      <c r="I18" s="5"/>
    </row>
    <row r="19" spans="1:9" ht="18" customHeight="1">
      <c r="A19" s="2">
        <v>17</v>
      </c>
      <c r="B19" s="2" t="s">
        <v>308</v>
      </c>
      <c r="C19" s="2" t="s">
        <v>309</v>
      </c>
      <c r="D19" s="2">
        <v>80.65</v>
      </c>
      <c r="E19" s="2">
        <v>69.63</v>
      </c>
      <c r="F19" s="2">
        <v>54.8</v>
      </c>
      <c r="G19" s="3" t="s">
        <v>408</v>
      </c>
      <c r="H19" s="4">
        <f t="shared" si="0"/>
        <v>38.982</v>
      </c>
      <c r="I19" s="5"/>
    </row>
    <row r="20" spans="1:9" ht="18" customHeight="1">
      <c r="A20" s="2">
        <v>18</v>
      </c>
      <c r="B20" s="2" t="s">
        <v>176</v>
      </c>
      <c r="C20" s="2" t="s">
        <v>177</v>
      </c>
      <c r="D20" s="2">
        <v>66.36</v>
      </c>
      <c r="E20" s="2">
        <v>59.28</v>
      </c>
      <c r="F20" s="2">
        <v>66.6</v>
      </c>
      <c r="G20" s="3" t="s">
        <v>408</v>
      </c>
      <c r="H20" s="4">
        <f t="shared" si="0"/>
        <v>38.82599999999999</v>
      </c>
      <c r="I20" s="5"/>
    </row>
    <row r="21" spans="1:9" ht="18" customHeight="1">
      <c r="A21" s="2">
        <v>19</v>
      </c>
      <c r="B21" s="2" t="s">
        <v>272</v>
      </c>
      <c r="C21" s="2" t="s">
        <v>273</v>
      </c>
      <c r="D21" s="2">
        <v>72.86</v>
      </c>
      <c r="E21" s="2">
        <v>69.3</v>
      </c>
      <c r="F21" s="2">
        <v>57.8</v>
      </c>
      <c r="G21" s="3" t="s">
        <v>408</v>
      </c>
      <c r="H21" s="4">
        <f t="shared" si="0"/>
        <v>38.664</v>
      </c>
      <c r="I21" s="5"/>
    </row>
    <row r="22" spans="1:9" ht="18" customHeight="1">
      <c r="A22" s="2">
        <v>20</v>
      </c>
      <c r="B22" s="2" t="s">
        <v>172</v>
      </c>
      <c r="C22" s="2" t="s">
        <v>173</v>
      </c>
      <c r="D22" s="2">
        <v>74.16</v>
      </c>
      <c r="E22" s="2">
        <v>61.47</v>
      </c>
      <c r="F22" s="2">
        <v>61</v>
      </c>
      <c r="G22" s="3" t="s">
        <v>408</v>
      </c>
      <c r="H22" s="4">
        <f t="shared" si="0"/>
        <v>38.644499999999994</v>
      </c>
      <c r="I22" s="5"/>
    </row>
    <row r="23" spans="1:9" ht="18" customHeight="1">
      <c r="A23" s="2">
        <v>21</v>
      </c>
      <c r="B23" s="2" t="s">
        <v>360</v>
      </c>
      <c r="C23" s="2" t="s">
        <v>361</v>
      </c>
      <c r="D23" s="2">
        <v>62.71</v>
      </c>
      <c r="E23" s="2">
        <v>56.22</v>
      </c>
      <c r="F23" s="2">
        <v>69.1</v>
      </c>
      <c r="G23" s="3" t="s">
        <v>408</v>
      </c>
      <c r="H23" s="4">
        <f t="shared" si="0"/>
        <v>38.5695</v>
      </c>
      <c r="I23" s="5"/>
    </row>
    <row r="24" spans="1:9" ht="18" customHeight="1">
      <c r="A24" s="2">
        <v>22</v>
      </c>
      <c r="B24" s="2" t="s">
        <v>234</v>
      </c>
      <c r="C24" s="2" t="s">
        <v>235</v>
      </c>
      <c r="D24" s="2">
        <v>76.54</v>
      </c>
      <c r="E24" s="2">
        <v>63.22</v>
      </c>
      <c r="F24" s="2">
        <v>58.6</v>
      </c>
      <c r="G24" s="3" t="s">
        <v>408</v>
      </c>
      <c r="H24" s="4">
        <f t="shared" si="0"/>
        <v>38.544</v>
      </c>
      <c r="I24" s="5"/>
    </row>
    <row r="25" spans="1:9" ht="18" customHeight="1">
      <c r="A25" s="2">
        <v>23</v>
      </c>
      <c r="B25" s="2" t="s">
        <v>344</v>
      </c>
      <c r="C25" s="2" t="s">
        <v>345</v>
      </c>
      <c r="D25" s="2">
        <v>78.7</v>
      </c>
      <c r="E25" s="2">
        <v>61.24</v>
      </c>
      <c r="F25" s="2">
        <v>58.4</v>
      </c>
      <c r="G25" s="3" t="s">
        <v>408</v>
      </c>
      <c r="H25" s="4">
        <f t="shared" si="0"/>
        <v>38.510999999999996</v>
      </c>
      <c r="I25" s="5"/>
    </row>
    <row r="26" spans="1:9" ht="18" customHeight="1">
      <c r="A26" s="2">
        <v>24</v>
      </c>
      <c r="B26" s="2" t="s">
        <v>286</v>
      </c>
      <c r="C26" s="2" t="s">
        <v>287</v>
      </c>
      <c r="D26" s="2">
        <v>73.42</v>
      </c>
      <c r="E26" s="2">
        <v>62.13</v>
      </c>
      <c r="F26" s="2">
        <v>60.4</v>
      </c>
      <c r="G26" s="3" t="s">
        <v>408</v>
      </c>
      <c r="H26" s="4">
        <f t="shared" si="0"/>
        <v>38.4525</v>
      </c>
      <c r="I26" s="5"/>
    </row>
    <row r="27" spans="1:9" ht="18" customHeight="1">
      <c r="A27" s="2">
        <v>25</v>
      </c>
      <c r="B27" s="2" t="s">
        <v>188</v>
      </c>
      <c r="C27" s="2" t="s">
        <v>189</v>
      </c>
      <c r="D27" s="2">
        <v>74.22</v>
      </c>
      <c r="E27" s="2">
        <v>68.33</v>
      </c>
      <c r="F27" s="2">
        <v>56.4</v>
      </c>
      <c r="G27" s="3" t="s">
        <v>408</v>
      </c>
      <c r="H27" s="4">
        <f t="shared" si="0"/>
        <v>38.302499999999995</v>
      </c>
      <c r="I27" s="5"/>
    </row>
    <row r="28" spans="1:9" ht="18" customHeight="1">
      <c r="A28" s="2">
        <v>26</v>
      </c>
      <c r="B28" s="2" t="s">
        <v>394</v>
      </c>
      <c r="C28" s="2" t="s">
        <v>395</v>
      </c>
      <c r="D28" s="2">
        <v>75.86</v>
      </c>
      <c r="E28" s="2">
        <v>63.87</v>
      </c>
      <c r="F28" s="2">
        <v>57.7</v>
      </c>
      <c r="G28" s="3" t="s">
        <v>408</v>
      </c>
      <c r="H28" s="4">
        <f t="shared" si="0"/>
        <v>38.269499999999994</v>
      </c>
      <c r="I28" s="5"/>
    </row>
    <row r="29" spans="1:9" ht="18" customHeight="1">
      <c r="A29" s="2">
        <v>27</v>
      </c>
      <c r="B29" s="2" t="s">
        <v>256</v>
      </c>
      <c r="C29" s="2" t="s">
        <v>257</v>
      </c>
      <c r="D29" s="2">
        <v>73.29</v>
      </c>
      <c r="E29" s="2">
        <v>66.73</v>
      </c>
      <c r="F29" s="2">
        <v>57.5</v>
      </c>
      <c r="G29" s="3" t="s">
        <v>408</v>
      </c>
      <c r="H29" s="4">
        <f t="shared" si="0"/>
        <v>38.253</v>
      </c>
      <c r="I29" s="5"/>
    </row>
    <row r="30" spans="1:9" ht="18" customHeight="1">
      <c r="A30" s="2">
        <v>28</v>
      </c>
      <c r="B30" s="2" t="s">
        <v>196</v>
      </c>
      <c r="C30" s="2" t="s">
        <v>197</v>
      </c>
      <c r="D30" s="2">
        <v>72.22</v>
      </c>
      <c r="E30" s="2">
        <v>59.87</v>
      </c>
      <c r="F30" s="2">
        <v>61.1</v>
      </c>
      <c r="G30" s="3" t="s">
        <v>408</v>
      </c>
      <c r="H30" s="4">
        <f t="shared" si="0"/>
        <v>38.143499999999996</v>
      </c>
      <c r="I30" s="5"/>
    </row>
    <row r="31" spans="1:9" ht="18" customHeight="1">
      <c r="A31" s="2">
        <v>29</v>
      </c>
      <c r="B31" s="2" t="s">
        <v>238</v>
      </c>
      <c r="C31" s="2" t="s">
        <v>239</v>
      </c>
      <c r="D31" s="2">
        <v>72.8</v>
      </c>
      <c r="E31" s="2">
        <v>61.01</v>
      </c>
      <c r="F31" s="2">
        <v>59.8</v>
      </c>
      <c r="G31" s="3" t="s">
        <v>408</v>
      </c>
      <c r="H31" s="4">
        <f t="shared" si="0"/>
        <v>38.0115</v>
      </c>
      <c r="I31" s="5"/>
    </row>
    <row r="32" spans="1:9" ht="18" customHeight="1">
      <c r="A32" s="2">
        <v>30</v>
      </c>
      <c r="B32" s="2" t="s">
        <v>202</v>
      </c>
      <c r="C32" s="2" t="s">
        <v>203</v>
      </c>
      <c r="D32" s="2">
        <v>69.79</v>
      </c>
      <c r="E32" s="2">
        <v>56.79</v>
      </c>
      <c r="F32" s="2">
        <v>63.3</v>
      </c>
      <c r="G32" s="3" t="s">
        <v>408</v>
      </c>
      <c r="H32" s="4">
        <f t="shared" si="0"/>
        <v>37.977000000000004</v>
      </c>
      <c r="I32" s="5"/>
    </row>
    <row r="33" spans="1:9" ht="18" customHeight="1">
      <c r="A33" s="2">
        <v>31</v>
      </c>
      <c r="B33" s="2" t="s">
        <v>224</v>
      </c>
      <c r="C33" s="2" t="s">
        <v>225</v>
      </c>
      <c r="D33" s="2">
        <v>72.87</v>
      </c>
      <c r="E33" s="2">
        <v>66.16</v>
      </c>
      <c r="F33" s="2">
        <v>56.7</v>
      </c>
      <c r="G33" s="3" t="s">
        <v>408</v>
      </c>
      <c r="H33" s="4">
        <f t="shared" si="0"/>
        <v>37.86450000000001</v>
      </c>
      <c r="I33" s="5"/>
    </row>
    <row r="34" spans="1:9" ht="18" customHeight="1">
      <c r="A34" s="2">
        <v>32</v>
      </c>
      <c r="B34" s="2" t="s">
        <v>310</v>
      </c>
      <c r="C34" s="2" t="s">
        <v>311</v>
      </c>
      <c r="D34" s="2">
        <v>66.17</v>
      </c>
      <c r="E34" s="2">
        <v>60.98</v>
      </c>
      <c r="F34" s="2">
        <v>62.6</v>
      </c>
      <c r="G34" s="3" t="s">
        <v>408</v>
      </c>
      <c r="H34" s="4">
        <f t="shared" si="0"/>
        <v>37.8525</v>
      </c>
      <c r="I34" s="5"/>
    </row>
    <row r="35" spans="1:9" ht="18" customHeight="1">
      <c r="A35" s="2">
        <v>33</v>
      </c>
      <c r="B35" s="2" t="s">
        <v>352</v>
      </c>
      <c r="C35" s="2" t="s">
        <v>353</v>
      </c>
      <c r="D35" s="2">
        <v>69.55</v>
      </c>
      <c r="E35" s="2">
        <v>61.73</v>
      </c>
      <c r="F35" s="2">
        <v>60</v>
      </c>
      <c r="G35" s="3" t="s">
        <v>408</v>
      </c>
      <c r="H35" s="4">
        <f aca="true" t="shared" si="1" ref="H35:H66">D35*15%+E35*15%+F35*30%</f>
        <v>37.692</v>
      </c>
      <c r="I35" s="5"/>
    </row>
    <row r="36" spans="1:9" ht="18" customHeight="1">
      <c r="A36" s="2">
        <v>34</v>
      </c>
      <c r="B36" s="2" t="s">
        <v>376</v>
      </c>
      <c r="C36" s="2" t="s">
        <v>377</v>
      </c>
      <c r="D36" s="2">
        <v>77.25</v>
      </c>
      <c r="E36" s="2">
        <v>57.31</v>
      </c>
      <c r="F36" s="2">
        <v>57.7</v>
      </c>
      <c r="G36" s="3" t="s">
        <v>408</v>
      </c>
      <c r="H36" s="4">
        <f t="shared" si="1"/>
        <v>37.494</v>
      </c>
      <c r="I36" s="5"/>
    </row>
    <row r="37" spans="1:9" ht="18" customHeight="1">
      <c r="A37" s="2">
        <v>35</v>
      </c>
      <c r="B37" s="2" t="s">
        <v>268</v>
      </c>
      <c r="C37" s="2" t="s">
        <v>269</v>
      </c>
      <c r="D37" s="2">
        <v>78.12</v>
      </c>
      <c r="E37" s="2">
        <v>60.68</v>
      </c>
      <c r="F37" s="2">
        <v>54.2</v>
      </c>
      <c r="G37" s="3" t="s">
        <v>408</v>
      </c>
      <c r="H37" s="4">
        <f t="shared" si="1"/>
        <v>37.08</v>
      </c>
      <c r="I37" s="5"/>
    </row>
    <row r="38" spans="1:9" ht="18" customHeight="1">
      <c r="A38" s="2">
        <v>36</v>
      </c>
      <c r="B38" s="2" t="s">
        <v>358</v>
      </c>
      <c r="C38" s="2" t="s">
        <v>359</v>
      </c>
      <c r="D38" s="2">
        <v>69.35</v>
      </c>
      <c r="E38" s="2">
        <v>59.66</v>
      </c>
      <c r="F38" s="2">
        <v>58.8</v>
      </c>
      <c r="G38" s="3" t="s">
        <v>408</v>
      </c>
      <c r="H38" s="4">
        <f t="shared" si="1"/>
        <v>36.991499999999995</v>
      </c>
      <c r="I38" s="5"/>
    </row>
    <row r="39" spans="1:9" ht="18" customHeight="1">
      <c r="A39" s="2">
        <v>37</v>
      </c>
      <c r="B39" s="2" t="s">
        <v>380</v>
      </c>
      <c r="C39" s="2" t="s">
        <v>381</v>
      </c>
      <c r="D39" s="2">
        <v>65.61</v>
      </c>
      <c r="E39" s="2">
        <v>59.04</v>
      </c>
      <c r="F39" s="2">
        <v>59.2</v>
      </c>
      <c r="G39" s="3" t="s">
        <v>408</v>
      </c>
      <c r="H39" s="4">
        <f t="shared" si="1"/>
        <v>36.457499999999996</v>
      </c>
      <c r="I39" s="5"/>
    </row>
    <row r="40" spans="1:9" ht="18" customHeight="1">
      <c r="A40" s="2">
        <v>38</v>
      </c>
      <c r="B40" s="2" t="s">
        <v>330</v>
      </c>
      <c r="C40" s="2" t="s">
        <v>331</v>
      </c>
      <c r="D40" s="2">
        <v>76.25</v>
      </c>
      <c r="E40" s="2">
        <v>62.1</v>
      </c>
      <c r="F40" s="2">
        <v>51.9</v>
      </c>
      <c r="G40" s="3" t="s">
        <v>408</v>
      </c>
      <c r="H40" s="4">
        <f t="shared" si="1"/>
        <v>36.3225</v>
      </c>
      <c r="I40" s="5"/>
    </row>
    <row r="41" spans="1:9" ht="18" customHeight="1">
      <c r="A41" s="2">
        <v>39</v>
      </c>
      <c r="B41" s="2" t="s">
        <v>228</v>
      </c>
      <c r="C41" s="2" t="s">
        <v>229</v>
      </c>
      <c r="D41" s="2">
        <v>69.72</v>
      </c>
      <c r="E41" s="2">
        <v>63.74</v>
      </c>
      <c r="F41" s="2">
        <v>53</v>
      </c>
      <c r="G41" s="3" t="s">
        <v>408</v>
      </c>
      <c r="H41" s="4">
        <f t="shared" si="1"/>
        <v>35.919</v>
      </c>
      <c r="I41" s="5"/>
    </row>
    <row r="42" spans="1:9" ht="18" customHeight="1">
      <c r="A42" s="2">
        <v>40</v>
      </c>
      <c r="B42" s="2" t="s">
        <v>342</v>
      </c>
      <c r="C42" s="2" t="s">
        <v>343</v>
      </c>
      <c r="D42" s="2">
        <v>61.16</v>
      </c>
      <c r="E42" s="2">
        <v>48.19</v>
      </c>
      <c r="F42" s="2">
        <v>65</v>
      </c>
      <c r="G42" s="3" t="s">
        <v>408</v>
      </c>
      <c r="H42" s="4">
        <f t="shared" si="1"/>
        <v>35.9025</v>
      </c>
      <c r="I42" s="5"/>
    </row>
    <row r="43" spans="1:9" ht="18" customHeight="1">
      <c r="A43" s="2">
        <v>41</v>
      </c>
      <c r="B43" s="2" t="s">
        <v>212</v>
      </c>
      <c r="C43" s="2" t="s">
        <v>213</v>
      </c>
      <c r="D43" s="2">
        <v>69.08</v>
      </c>
      <c r="E43" s="2">
        <v>45.5</v>
      </c>
      <c r="F43" s="2">
        <v>62.2</v>
      </c>
      <c r="G43" s="3" t="s">
        <v>408</v>
      </c>
      <c r="H43" s="4">
        <f t="shared" si="1"/>
        <v>35.847</v>
      </c>
      <c r="I43" s="5"/>
    </row>
    <row r="44" spans="1:9" ht="18" customHeight="1">
      <c r="A44" s="2">
        <v>42</v>
      </c>
      <c r="B44" s="2" t="s">
        <v>276</v>
      </c>
      <c r="C44" s="2" t="s">
        <v>277</v>
      </c>
      <c r="D44" s="2">
        <v>75.1</v>
      </c>
      <c r="E44" s="2">
        <v>64.65</v>
      </c>
      <c r="F44" s="2">
        <v>49.6</v>
      </c>
      <c r="G44" s="3" t="s">
        <v>408</v>
      </c>
      <c r="H44" s="4">
        <f t="shared" si="1"/>
        <v>35.8425</v>
      </c>
      <c r="I44" s="5"/>
    </row>
    <row r="45" spans="1:9" ht="18" customHeight="1">
      <c r="A45" s="2">
        <v>43</v>
      </c>
      <c r="B45" s="2" t="s">
        <v>186</v>
      </c>
      <c r="C45" s="2" t="s">
        <v>187</v>
      </c>
      <c r="D45" s="2">
        <v>67.26</v>
      </c>
      <c r="E45" s="2">
        <v>63.06</v>
      </c>
      <c r="F45" s="2">
        <v>53.7</v>
      </c>
      <c r="G45" s="3" t="s">
        <v>408</v>
      </c>
      <c r="H45" s="4">
        <f t="shared" si="1"/>
        <v>35.658</v>
      </c>
      <c r="I45" s="5"/>
    </row>
    <row r="46" spans="1:9" ht="18" customHeight="1">
      <c r="A46" s="2">
        <v>44</v>
      </c>
      <c r="B46" s="2" t="s">
        <v>200</v>
      </c>
      <c r="C46" s="2" t="s">
        <v>201</v>
      </c>
      <c r="D46" s="2">
        <v>69.5</v>
      </c>
      <c r="E46" s="2">
        <v>45.49</v>
      </c>
      <c r="F46" s="2">
        <v>61.2</v>
      </c>
      <c r="G46" s="3" t="s">
        <v>408</v>
      </c>
      <c r="H46" s="4">
        <f t="shared" si="1"/>
        <v>35.6085</v>
      </c>
      <c r="I46" s="5"/>
    </row>
    <row r="47" spans="1:9" ht="18" customHeight="1">
      <c r="A47" s="2">
        <v>45</v>
      </c>
      <c r="B47" s="2" t="s">
        <v>336</v>
      </c>
      <c r="C47" s="2" t="s">
        <v>337</v>
      </c>
      <c r="D47" s="2">
        <v>69.27</v>
      </c>
      <c r="E47" s="2">
        <v>52.85</v>
      </c>
      <c r="F47" s="2">
        <v>57.3</v>
      </c>
      <c r="G47" s="3" t="s">
        <v>408</v>
      </c>
      <c r="H47" s="4">
        <f t="shared" si="1"/>
        <v>35.507999999999996</v>
      </c>
      <c r="I47" s="5"/>
    </row>
    <row r="48" spans="1:9" ht="18" customHeight="1">
      <c r="A48" s="2">
        <v>46</v>
      </c>
      <c r="B48" s="2" t="s">
        <v>260</v>
      </c>
      <c r="C48" s="2" t="s">
        <v>261</v>
      </c>
      <c r="D48" s="2">
        <v>72.74</v>
      </c>
      <c r="E48" s="2">
        <v>60.37</v>
      </c>
      <c r="F48" s="2">
        <v>51.4</v>
      </c>
      <c r="G48" s="3" t="s">
        <v>408</v>
      </c>
      <c r="H48" s="4">
        <f t="shared" si="1"/>
        <v>35.3865</v>
      </c>
      <c r="I48" s="5"/>
    </row>
    <row r="49" spans="1:9" ht="18" customHeight="1">
      <c r="A49" s="2">
        <v>47</v>
      </c>
      <c r="B49" s="2" t="s">
        <v>348</v>
      </c>
      <c r="C49" s="2" t="s">
        <v>349</v>
      </c>
      <c r="D49" s="2">
        <v>69.3</v>
      </c>
      <c r="E49" s="2">
        <v>50</v>
      </c>
      <c r="F49" s="2">
        <v>58</v>
      </c>
      <c r="G49" s="3" t="s">
        <v>408</v>
      </c>
      <c r="H49" s="4">
        <f t="shared" si="1"/>
        <v>35.295</v>
      </c>
      <c r="I49" s="5"/>
    </row>
    <row r="50" spans="1:9" ht="18" customHeight="1">
      <c r="A50" s="2">
        <v>48</v>
      </c>
      <c r="B50" s="2" t="s">
        <v>382</v>
      </c>
      <c r="C50" s="2" t="s">
        <v>383</v>
      </c>
      <c r="D50" s="2">
        <v>67.96</v>
      </c>
      <c r="E50" s="2">
        <v>57.64</v>
      </c>
      <c r="F50" s="2">
        <v>54.7</v>
      </c>
      <c r="G50" s="3" t="s">
        <v>408</v>
      </c>
      <c r="H50" s="4">
        <f t="shared" si="1"/>
        <v>35.25</v>
      </c>
      <c r="I50" s="5"/>
    </row>
    <row r="51" spans="1:9" ht="18" customHeight="1">
      <c r="A51" s="2">
        <v>49</v>
      </c>
      <c r="B51" s="2" t="s">
        <v>350</v>
      </c>
      <c r="C51" s="2" t="s">
        <v>351</v>
      </c>
      <c r="D51" s="2">
        <v>62.51</v>
      </c>
      <c r="E51" s="2">
        <v>34.99</v>
      </c>
      <c r="F51" s="2">
        <v>65.3</v>
      </c>
      <c r="G51" s="3" t="s">
        <v>408</v>
      </c>
      <c r="H51" s="4">
        <f t="shared" si="1"/>
        <v>34.215</v>
      </c>
      <c r="I51" s="5"/>
    </row>
    <row r="52" spans="1:9" ht="18" customHeight="1">
      <c r="A52" s="2">
        <v>50</v>
      </c>
      <c r="B52" s="2" t="s">
        <v>362</v>
      </c>
      <c r="C52" s="2" t="s">
        <v>363</v>
      </c>
      <c r="D52" s="2">
        <v>65.93</v>
      </c>
      <c r="E52" s="2">
        <v>41.81</v>
      </c>
      <c r="F52" s="2">
        <v>59.7</v>
      </c>
      <c r="G52" s="3" t="s">
        <v>408</v>
      </c>
      <c r="H52" s="4">
        <f t="shared" si="1"/>
        <v>34.071</v>
      </c>
      <c r="I52" s="5"/>
    </row>
    <row r="53" spans="1:9" ht="18" customHeight="1">
      <c r="A53" s="2">
        <v>51</v>
      </c>
      <c r="B53" s="2" t="s">
        <v>270</v>
      </c>
      <c r="C53" s="2" t="s">
        <v>271</v>
      </c>
      <c r="D53" s="2">
        <v>69.37</v>
      </c>
      <c r="E53" s="2">
        <v>51.35</v>
      </c>
      <c r="F53" s="2">
        <v>52.9</v>
      </c>
      <c r="G53" s="3" t="s">
        <v>408</v>
      </c>
      <c r="H53" s="4">
        <f t="shared" si="1"/>
        <v>33.978</v>
      </c>
      <c r="I53" s="5"/>
    </row>
    <row r="54" spans="1:9" ht="18" customHeight="1">
      <c r="A54" s="2">
        <v>52</v>
      </c>
      <c r="B54" s="2" t="s">
        <v>294</v>
      </c>
      <c r="C54" s="2" t="s">
        <v>295</v>
      </c>
      <c r="D54" s="2">
        <v>66.9</v>
      </c>
      <c r="E54" s="2">
        <v>35.96</v>
      </c>
      <c r="F54" s="2">
        <v>61.8</v>
      </c>
      <c r="G54" s="3" t="s">
        <v>408</v>
      </c>
      <c r="H54" s="4">
        <f t="shared" si="1"/>
        <v>33.969</v>
      </c>
      <c r="I54" s="5"/>
    </row>
    <row r="55" spans="1:9" ht="18" customHeight="1">
      <c r="A55" s="2">
        <v>53</v>
      </c>
      <c r="B55" s="2" t="s">
        <v>288</v>
      </c>
      <c r="C55" s="2" t="s">
        <v>289</v>
      </c>
      <c r="D55" s="2">
        <v>67.96</v>
      </c>
      <c r="E55" s="2">
        <v>55.74</v>
      </c>
      <c r="F55" s="2">
        <v>51</v>
      </c>
      <c r="G55" s="3" t="s">
        <v>408</v>
      </c>
      <c r="H55" s="4">
        <f t="shared" si="1"/>
        <v>33.855</v>
      </c>
      <c r="I55" s="5"/>
    </row>
    <row r="56" spans="1:9" ht="18" customHeight="1">
      <c r="A56" s="2">
        <v>54</v>
      </c>
      <c r="B56" s="2" t="s">
        <v>384</v>
      </c>
      <c r="C56" s="2" t="s">
        <v>385</v>
      </c>
      <c r="D56" s="2">
        <v>74.92</v>
      </c>
      <c r="E56" s="2">
        <v>66.01</v>
      </c>
      <c r="F56" s="2">
        <v>42.2</v>
      </c>
      <c r="G56" s="3" t="s">
        <v>408</v>
      </c>
      <c r="H56" s="4">
        <f t="shared" si="1"/>
        <v>33.799499999999995</v>
      </c>
      <c r="I56" s="5"/>
    </row>
    <row r="57" spans="1:9" ht="18" customHeight="1">
      <c r="A57" s="2">
        <v>55</v>
      </c>
      <c r="B57" s="2" t="s">
        <v>316</v>
      </c>
      <c r="C57" s="2" t="s">
        <v>317</v>
      </c>
      <c r="D57" s="2">
        <v>60.12</v>
      </c>
      <c r="E57" s="2">
        <v>33.2</v>
      </c>
      <c r="F57" s="2">
        <v>65.9</v>
      </c>
      <c r="G57" s="3" t="s">
        <v>408</v>
      </c>
      <c r="H57" s="4">
        <f t="shared" si="1"/>
        <v>33.768</v>
      </c>
      <c r="I57" s="5"/>
    </row>
    <row r="58" spans="1:9" ht="18" customHeight="1">
      <c r="A58" s="2">
        <v>56</v>
      </c>
      <c r="B58" s="2" t="s">
        <v>168</v>
      </c>
      <c r="C58" s="2" t="s">
        <v>169</v>
      </c>
      <c r="D58" s="2">
        <v>68.91</v>
      </c>
      <c r="E58" s="2">
        <v>45.68</v>
      </c>
      <c r="F58" s="2">
        <v>55.2</v>
      </c>
      <c r="G58" s="3" t="s">
        <v>408</v>
      </c>
      <c r="H58" s="4">
        <f t="shared" si="1"/>
        <v>33.74849999999999</v>
      </c>
      <c r="I58" s="5"/>
    </row>
    <row r="59" spans="1:9" ht="18" customHeight="1">
      <c r="A59" s="2">
        <v>57</v>
      </c>
      <c r="B59" s="2" t="s">
        <v>284</v>
      </c>
      <c r="C59" s="2" t="s">
        <v>285</v>
      </c>
      <c r="D59" s="2">
        <v>67.03</v>
      </c>
      <c r="E59" s="2">
        <v>43.71</v>
      </c>
      <c r="F59" s="2">
        <v>57.1</v>
      </c>
      <c r="G59" s="3" t="s">
        <v>408</v>
      </c>
      <c r="H59" s="4">
        <f t="shared" si="1"/>
        <v>33.741</v>
      </c>
      <c r="I59" s="5"/>
    </row>
    <row r="60" spans="1:9" ht="18" customHeight="1">
      <c r="A60" s="2">
        <v>58</v>
      </c>
      <c r="B60" s="2" t="s">
        <v>290</v>
      </c>
      <c r="C60" s="2" t="s">
        <v>291</v>
      </c>
      <c r="D60" s="2">
        <v>64.44</v>
      </c>
      <c r="E60" s="2">
        <v>39.01</v>
      </c>
      <c r="F60" s="2">
        <v>59.9</v>
      </c>
      <c r="G60" s="3" t="s">
        <v>408</v>
      </c>
      <c r="H60" s="4">
        <f t="shared" si="1"/>
        <v>33.4875</v>
      </c>
      <c r="I60" s="5"/>
    </row>
    <row r="61" spans="1:9" ht="18" customHeight="1">
      <c r="A61" s="2">
        <v>59</v>
      </c>
      <c r="B61" s="2" t="s">
        <v>304</v>
      </c>
      <c r="C61" s="2" t="s">
        <v>305</v>
      </c>
      <c r="D61" s="2">
        <v>62.02</v>
      </c>
      <c r="E61" s="2">
        <v>52.96</v>
      </c>
      <c r="F61" s="2">
        <v>53.9</v>
      </c>
      <c r="G61" s="3" t="s">
        <v>408</v>
      </c>
      <c r="H61" s="4">
        <f t="shared" si="1"/>
        <v>33.417</v>
      </c>
      <c r="I61" s="5"/>
    </row>
    <row r="62" spans="1:9" ht="18" customHeight="1">
      <c r="A62" s="2">
        <v>60</v>
      </c>
      <c r="B62" s="2" t="s">
        <v>324</v>
      </c>
      <c r="C62" s="2" t="s">
        <v>325</v>
      </c>
      <c r="D62" s="2">
        <v>52.09</v>
      </c>
      <c r="E62" s="2">
        <v>43.15</v>
      </c>
      <c r="F62" s="2">
        <v>62.8</v>
      </c>
      <c r="G62" s="3" t="s">
        <v>408</v>
      </c>
      <c r="H62" s="4">
        <f t="shared" si="1"/>
        <v>33.126</v>
      </c>
      <c r="I62" s="5"/>
    </row>
    <row r="63" spans="1:9" ht="18" customHeight="1">
      <c r="A63" s="2">
        <v>61</v>
      </c>
      <c r="B63" s="2" t="s">
        <v>236</v>
      </c>
      <c r="C63" s="2" t="s">
        <v>237</v>
      </c>
      <c r="D63" s="2">
        <v>63.36</v>
      </c>
      <c r="E63" s="2">
        <v>38.93</v>
      </c>
      <c r="F63" s="2">
        <v>58.9</v>
      </c>
      <c r="G63" s="3" t="s">
        <v>408</v>
      </c>
      <c r="H63" s="4">
        <f t="shared" si="1"/>
        <v>33.01349999999999</v>
      </c>
      <c r="I63" s="5"/>
    </row>
    <row r="64" spans="1:9" ht="18" customHeight="1">
      <c r="A64" s="2">
        <v>62</v>
      </c>
      <c r="B64" s="2" t="s">
        <v>312</v>
      </c>
      <c r="C64" s="2" t="s">
        <v>313</v>
      </c>
      <c r="D64" s="2">
        <v>69.42</v>
      </c>
      <c r="E64" s="2">
        <v>59.65</v>
      </c>
      <c r="F64" s="2">
        <v>44.1</v>
      </c>
      <c r="G64" s="3" t="s">
        <v>408</v>
      </c>
      <c r="H64" s="4">
        <f t="shared" si="1"/>
        <v>32.590500000000006</v>
      </c>
      <c r="I64" s="5"/>
    </row>
    <row r="65" spans="1:9" ht="18" customHeight="1">
      <c r="A65" s="2">
        <v>63</v>
      </c>
      <c r="B65" s="2" t="s">
        <v>246</v>
      </c>
      <c r="C65" s="2" t="s">
        <v>247</v>
      </c>
      <c r="D65" s="2">
        <v>61.3</v>
      </c>
      <c r="E65" s="2">
        <v>48.22</v>
      </c>
      <c r="F65" s="2">
        <v>53.1</v>
      </c>
      <c r="G65" s="3" t="s">
        <v>408</v>
      </c>
      <c r="H65" s="4">
        <f t="shared" si="1"/>
        <v>32.358</v>
      </c>
      <c r="I65" s="5"/>
    </row>
    <row r="66" spans="1:9" ht="18" customHeight="1">
      <c r="A66" s="2">
        <v>64</v>
      </c>
      <c r="B66" s="2" t="s">
        <v>400</v>
      </c>
      <c r="C66" s="2" t="s">
        <v>401</v>
      </c>
      <c r="D66" s="2">
        <v>61.02</v>
      </c>
      <c r="E66" s="2">
        <v>45.54</v>
      </c>
      <c r="F66" s="2">
        <v>54.4</v>
      </c>
      <c r="G66" s="3" t="s">
        <v>408</v>
      </c>
      <c r="H66" s="4">
        <f t="shared" si="1"/>
        <v>32.304</v>
      </c>
      <c r="I66" s="5"/>
    </row>
    <row r="67" spans="1:9" ht="18" customHeight="1">
      <c r="A67" s="2">
        <v>65</v>
      </c>
      <c r="B67" s="2" t="s">
        <v>198</v>
      </c>
      <c r="C67" s="2" t="s">
        <v>199</v>
      </c>
      <c r="D67" s="2">
        <v>61.23</v>
      </c>
      <c r="E67" s="2">
        <v>52.87</v>
      </c>
      <c r="F67" s="2">
        <v>48.3</v>
      </c>
      <c r="G67" s="3" t="s">
        <v>408</v>
      </c>
      <c r="H67" s="4">
        <f aca="true" t="shared" si="2" ref="H67:H78">D67*15%+E67*15%+F67*30%</f>
        <v>31.604999999999997</v>
      </c>
      <c r="I67" s="5"/>
    </row>
    <row r="68" spans="1:9" ht="18" customHeight="1">
      <c r="A68" s="2">
        <v>66</v>
      </c>
      <c r="B68" s="2" t="s">
        <v>328</v>
      </c>
      <c r="C68" s="2" t="s">
        <v>329</v>
      </c>
      <c r="D68" s="2">
        <v>58.03</v>
      </c>
      <c r="E68" s="2">
        <v>53.82</v>
      </c>
      <c r="F68" s="2">
        <v>49.4</v>
      </c>
      <c r="G68" s="3" t="s">
        <v>408</v>
      </c>
      <c r="H68" s="4">
        <f t="shared" si="2"/>
        <v>31.597499999999997</v>
      </c>
      <c r="I68" s="5"/>
    </row>
    <row r="69" spans="1:9" ht="18" customHeight="1">
      <c r="A69" s="2">
        <v>67</v>
      </c>
      <c r="B69" s="2" t="s">
        <v>370</v>
      </c>
      <c r="C69" s="2" t="s">
        <v>371</v>
      </c>
      <c r="D69" s="2">
        <v>62.79</v>
      </c>
      <c r="E69" s="2">
        <v>47.9</v>
      </c>
      <c r="F69" s="2">
        <v>49.3</v>
      </c>
      <c r="G69" s="3" t="s">
        <v>408</v>
      </c>
      <c r="H69" s="4">
        <f t="shared" si="2"/>
        <v>31.3935</v>
      </c>
      <c r="I69" s="5"/>
    </row>
    <row r="70" spans="1:9" ht="18" customHeight="1">
      <c r="A70" s="2">
        <v>68</v>
      </c>
      <c r="B70" s="2" t="s">
        <v>242</v>
      </c>
      <c r="C70" s="2" t="s">
        <v>243</v>
      </c>
      <c r="D70" s="2">
        <v>65.47</v>
      </c>
      <c r="E70" s="2">
        <v>43.05</v>
      </c>
      <c r="F70" s="2">
        <v>48.2</v>
      </c>
      <c r="G70" s="3" t="s">
        <v>408</v>
      </c>
      <c r="H70" s="4">
        <f t="shared" si="2"/>
        <v>30.738</v>
      </c>
      <c r="I70" s="5"/>
    </row>
    <row r="71" spans="1:9" ht="18" customHeight="1">
      <c r="A71" s="2">
        <v>69</v>
      </c>
      <c r="B71" s="2" t="s">
        <v>354</v>
      </c>
      <c r="C71" s="2" t="s">
        <v>355</v>
      </c>
      <c r="D71" s="2">
        <v>68.35</v>
      </c>
      <c r="E71" s="2">
        <v>47.17</v>
      </c>
      <c r="F71" s="2">
        <v>44.3</v>
      </c>
      <c r="G71" s="3" t="s">
        <v>408</v>
      </c>
      <c r="H71" s="4">
        <f t="shared" si="2"/>
        <v>30.618</v>
      </c>
      <c r="I71" s="5"/>
    </row>
    <row r="72" spans="1:9" ht="18" customHeight="1">
      <c r="A72" s="2">
        <v>70</v>
      </c>
      <c r="B72" s="2" t="s">
        <v>204</v>
      </c>
      <c r="C72" s="2" t="s">
        <v>205</v>
      </c>
      <c r="D72" s="2">
        <v>55.86</v>
      </c>
      <c r="E72" s="2">
        <v>33.36</v>
      </c>
      <c r="F72" s="2">
        <v>54.2</v>
      </c>
      <c r="G72" s="3" t="s">
        <v>408</v>
      </c>
      <c r="H72" s="4">
        <f t="shared" si="2"/>
        <v>29.643</v>
      </c>
      <c r="I72" s="5"/>
    </row>
    <row r="73" spans="1:9" ht="18" customHeight="1">
      <c r="A73" s="2">
        <v>71</v>
      </c>
      <c r="B73" s="2" t="s">
        <v>364</v>
      </c>
      <c r="C73" s="2" t="s">
        <v>365</v>
      </c>
      <c r="D73" s="2">
        <v>45.93</v>
      </c>
      <c r="E73" s="2">
        <v>25.5</v>
      </c>
      <c r="F73" s="2">
        <v>55.8</v>
      </c>
      <c r="G73" s="3" t="s">
        <v>408</v>
      </c>
      <c r="H73" s="4">
        <f t="shared" si="2"/>
        <v>27.454499999999996</v>
      </c>
      <c r="I73" s="5"/>
    </row>
    <row r="74" spans="1:9" ht="18" customHeight="1">
      <c r="A74" s="2">
        <v>72</v>
      </c>
      <c r="B74" s="2" t="s">
        <v>190</v>
      </c>
      <c r="C74" s="2" t="s">
        <v>191</v>
      </c>
      <c r="D74" s="2">
        <v>39.86</v>
      </c>
      <c r="E74" s="2">
        <v>33.56</v>
      </c>
      <c r="F74" s="2">
        <v>48.9</v>
      </c>
      <c r="G74" s="3" t="s">
        <v>408</v>
      </c>
      <c r="H74" s="4">
        <f t="shared" si="2"/>
        <v>25.683</v>
      </c>
      <c r="I74" s="5"/>
    </row>
    <row r="75" spans="1:9" ht="18" customHeight="1">
      <c r="A75" s="2">
        <v>73</v>
      </c>
      <c r="B75" s="2" t="s">
        <v>318</v>
      </c>
      <c r="C75" s="2" t="s">
        <v>319</v>
      </c>
      <c r="D75" s="2">
        <v>47.45</v>
      </c>
      <c r="E75" s="2">
        <v>37.79</v>
      </c>
      <c r="F75" s="2">
        <v>39.3</v>
      </c>
      <c r="G75" s="3" t="s">
        <v>408</v>
      </c>
      <c r="H75" s="4">
        <f t="shared" si="2"/>
        <v>24.576</v>
      </c>
      <c r="I75" s="5"/>
    </row>
    <row r="76" spans="1:9" ht="18" customHeight="1">
      <c r="A76" s="2">
        <v>74</v>
      </c>
      <c r="B76" s="2" t="s">
        <v>320</v>
      </c>
      <c r="C76" s="2" t="s">
        <v>321</v>
      </c>
      <c r="D76" s="2">
        <v>0</v>
      </c>
      <c r="E76" s="2">
        <v>0</v>
      </c>
      <c r="F76" s="2">
        <v>65.4</v>
      </c>
      <c r="G76" s="3" t="s">
        <v>408</v>
      </c>
      <c r="H76" s="4">
        <f t="shared" si="2"/>
        <v>19.62</v>
      </c>
      <c r="I76" s="13" t="s">
        <v>415</v>
      </c>
    </row>
    <row r="77" spans="1:9" ht="18" customHeight="1">
      <c r="A77" s="2">
        <v>75</v>
      </c>
      <c r="B77" s="2" t="s">
        <v>392</v>
      </c>
      <c r="C77" s="2" t="s">
        <v>393</v>
      </c>
      <c r="D77" s="2">
        <v>0</v>
      </c>
      <c r="E77" s="2">
        <v>0</v>
      </c>
      <c r="F77" s="2">
        <v>57.5</v>
      </c>
      <c r="G77" s="3" t="s">
        <v>408</v>
      </c>
      <c r="H77" s="4">
        <f t="shared" si="2"/>
        <v>17.25</v>
      </c>
      <c r="I77" s="13" t="s">
        <v>415</v>
      </c>
    </row>
    <row r="78" spans="1:9" ht="18" customHeight="1">
      <c r="A78" s="2">
        <v>76</v>
      </c>
      <c r="B78" s="2" t="s">
        <v>274</v>
      </c>
      <c r="C78" s="2" t="s">
        <v>275</v>
      </c>
      <c r="D78" s="2">
        <v>0</v>
      </c>
      <c r="E78" s="2">
        <v>0</v>
      </c>
      <c r="F78" s="2">
        <v>55.8</v>
      </c>
      <c r="G78" s="3" t="s">
        <v>408</v>
      </c>
      <c r="H78" s="4">
        <f t="shared" si="2"/>
        <v>16.74</v>
      </c>
      <c r="I78" s="13" t="s">
        <v>415</v>
      </c>
    </row>
    <row r="79" spans="1:9" ht="18" customHeight="1">
      <c r="A79" s="2">
        <v>77</v>
      </c>
      <c r="B79" s="2" t="s">
        <v>170</v>
      </c>
      <c r="C79" s="2" t="s">
        <v>171</v>
      </c>
      <c r="D79" s="2">
        <v>0</v>
      </c>
      <c r="E79" s="2">
        <v>0</v>
      </c>
      <c r="F79" s="2"/>
      <c r="G79" s="3" t="s">
        <v>408</v>
      </c>
      <c r="H79" s="4">
        <f aca="true" t="shared" si="3" ref="H79:H120">D79*20%+E79*20%+F79*40%</f>
        <v>0</v>
      </c>
      <c r="I79" s="3" t="s">
        <v>412</v>
      </c>
    </row>
    <row r="80" spans="1:9" ht="18" customHeight="1">
      <c r="A80" s="2">
        <v>78</v>
      </c>
      <c r="B80" s="2" t="s">
        <v>174</v>
      </c>
      <c r="C80" s="2" t="s">
        <v>175</v>
      </c>
      <c r="D80" s="2">
        <v>0</v>
      </c>
      <c r="E80" s="2">
        <v>0</v>
      </c>
      <c r="F80" s="2"/>
      <c r="G80" s="3" t="s">
        <v>408</v>
      </c>
      <c r="H80" s="4">
        <f t="shared" si="3"/>
        <v>0</v>
      </c>
      <c r="I80" s="3" t="s">
        <v>412</v>
      </c>
    </row>
    <row r="81" spans="1:9" ht="18" customHeight="1">
      <c r="A81" s="2">
        <v>79</v>
      </c>
      <c r="B81" s="2" t="s">
        <v>180</v>
      </c>
      <c r="C81" s="2" t="s">
        <v>181</v>
      </c>
      <c r="D81" s="2">
        <v>0</v>
      </c>
      <c r="E81" s="2">
        <v>0</v>
      </c>
      <c r="F81" s="2"/>
      <c r="G81" s="3" t="s">
        <v>408</v>
      </c>
      <c r="H81" s="4">
        <f t="shared" si="3"/>
        <v>0</v>
      </c>
      <c r="I81" s="3" t="s">
        <v>412</v>
      </c>
    </row>
    <row r="82" spans="1:9" ht="18" customHeight="1">
      <c r="A82" s="2">
        <v>80</v>
      </c>
      <c r="B82" s="2" t="s">
        <v>182</v>
      </c>
      <c r="C82" s="2" t="s">
        <v>183</v>
      </c>
      <c r="D82" s="2">
        <v>0</v>
      </c>
      <c r="E82" s="2">
        <v>0</v>
      </c>
      <c r="F82" s="2"/>
      <c r="G82" s="3" t="s">
        <v>408</v>
      </c>
      <c r="H82" s="4">
        <f t="shared" si="3"/>
        <v>0</v>
      </c>
      <c r="I82" s="3" t="s">
        <v>412</v>
      </c>
    </row>
    <row r="83" spans="1:9" ht="18" customHeight="1">
      <c r="A83" s="2">
        <v>81</v>
      </c>
      <c r="B83" s="2" t="s">
        <v>184</v>
      </c>
      <c r="C83" s="2" t="s">
        <v>185</v>
      </c>
      <c r="D83" s="2">
        <v>0</v>
      </c>
      <c r="E83" s="2">
        <v>0</v>
      </c>
      <c r="F83" s="2"/>
      <c r="G83" s="3" t="s">
        <v>408</v>
      </c>
      <c r="H83" s="4">
        <f t="shared" si="3"/>
        <v>0</v>
      </c>
      <c r="I83" s="3" t="s">
        <v>412</v>
      </c>
    </row>
    <row r="84" spans="1:9" ht="18" customHeight="1">
      <c r="A84" s="2">
        <v>82</v>
      </c>
      <c r="B84" s="2" t="s">
        <v>206</v>
      </c>
      <c r="C84" s="2" t="s">
        <v>207</v>
      </c>
      <c r="D84" s="2">
        <v>0</v>
      </c>
      <c r="E84" s="2">
        <v>0</v>
      </c>
      <c r="F84" s="2">
        <v>0</v>
      </c>
      <c r="G84" s="3" t="s">
        <v>408</v>
      </c>
      <c r="H84" s="4">
        <f t="shared" si="3"/>
        <v>0</v>
      </c>
      <c r="I84" s="3" t="s">
        <v>412</v>
      </c>
    </row>
    <row r="85" spans="1:9" ht="18" customHeight="1">
      <c r="A85" s="2">
        <v>83</v>
      </c>
      <c r="B85" s="2" t="s">
        <v>208</v>
      </c>
      <c r="C85" s="2" t="s">
        <v>209</v>
      </c>
      <c r="D85" s="2">
        <v>0</v>
      </c>
      <c r="E85" s="2">
        <v>0</v>
      </c>
      <c r="F85" s="2">
        <v>0</v>
      </c>
      <c r="G85" s="3" t="s">
        <v>408</v>
      </c>
      <c r="H85" s="4">
        <f t="shared" si="3"/>
        <v>0</v>
      </c>
      <c r="I85" s="3" t="s">
        <v>412</v>
      </c>
    </row>
    <row r="86" spans="1:9" ht="18" customHeight="1">
      <c r="A86" s="2">
        <v>84</v>
      </c>
      <c r="B86" s="2" t="s">
        <v>214</v>
      </c>
      <c r="C86" s="2" t="s">
        <v>215</v>
      </c>
      <c r="D86" s="2">
        <v>0</v>
      </c>
      <c r="E86" s="2">
        <v>0</v>
      </c>
      <c r="F86" s="2">
        <v>0</v>
      </c>
      <c r="G86" s="3" t="s">
        <v>408</v>
      </c>
      <c r="H86" s="4">
        <f t="shared" si="3"/>
        <v>0</v>
      </c>
      <c r="I86" s="3" t="s">
        <v>412</v>
      </c>
    </row>
    <row r="87" spans="1:9" ht="18" customHeight="1">
      <c r="A87" s="2">
        <v>85</v>
      </c>
      <c r="B87" s="2" t="s">
        <v>218</v>
      </c>
      <c r="C87" s="2" t="s">
        <v>219</v>
      </c>
      <c r="D87" s="2">
        <v>0</v>
      </c>
      <c r="E87" s="2">
        <v>0</v>
      </c>
      <c r="F87" s="2">
        <v>0</v>
      </c>
      <c r="G87" s="3" t="s">
        <v>408</v>
      </c>
      <c r="H87" s="4">
        <f t="shared" si="3"/>
        <v>0</v>
      </c>
      <c r="I87" s="3" t="s">
        <v>412</v>
      </c>
    </row>
    <row r="88" spans="1:9" ht="18" customHeight="1">
      <c r="A88" s="2">
        <v>86</v>
      </c>
      <c r="B88" s="2" t="s">
        <v>220</v>
      </c>
      <c r="C88" s="2" t="s">
        <v>221</v>
      </c>
      <c r="D88" s="2">
        <v>0</v>
      </c>
      <c r="E88" s="2">
        <v>0</v>
      </c>
      <c r="F88" s="2">
        <v>0</v>
      </c>
      <c r="G88" s="3" t="s">
        <v>408</v>
      </c>
      <c r="H88" s="4">
        <f t="shared" si="3"/>
        <v>0</v>
      </c>
      <c r="I88" s="3" t="s">
        <v>412</v>
      </c>
    </row>
    <row r="89" spans="1:9" ht="18" customHeight="1">
      <c r="A89" s="2">
        <v>87</v>
      </c>
      <c r="B89" s="2" t="s">
        <v>230</v>
      </c>
      <c r="C89" s="2" t="s">
        <v>231</v>
      </c>
      <c r="D89" s="2">
        <v>0</v>
      </c>
      <c r="E89" s="2">
        <v>0</v>
      </c>
      <c r="F89" s="2">
        <v>0</v>
      </c>
      <c r="G89" s="3" t="s">
        <v>408</v>
      </c>
      <c r="H89" s="4">
        <f t="shared" si="3"/>
        <v>0</v>
      </c>
      <c r="I89" s="3" t="s">
        <v>412</v>
      </c>
    </row>
    <row r="90" spans="1:9" ht="18" customHeight="1">
      <c r="A90" s="2">
        <v>88</v>
      </c>
      <c r="B90" s="2" t="s">
        <v>232</v>
      </c>
      <c r="C90" s="2" t="s">
        <v>233</v>
      </c>
      <c r="D90" s="2">
        <v>0</v>
      </c>
      <c r="E90" s="2">
        <v>0</v>
      </c>
      <c r="F90" s="2">
        <v>0</v>
      </c>
      <c r="G90" s="3" t="s">
        <v>408</v>
      </c>
      <c r="H90" s="4">
        <f t="shared" si="3"/>
        <v>0</v>
      </c>
      <c r="I90" s="3" t="s">
        <v>412</v>
      </c>
    </row>
    <row r="91" spans="1:9" ht="18" customHeight="1">
      <c r="A91" s="2">
        <v>89</v>
      </c>
      <c r="B91" s="2" t="s">
        <v>244</v>
      </c>
      <c r="C91" s="2" t="s">
        <v>245</v>
      </c>
      <c r="D91" s="2">
        <v>0</v>
      </c>
      <c r="E91" s="2">
        <v>0</v>
      </c>
      <c r="F91" s="2">
        <v>0</v>
      </c>
      <c r="G91" s="3" t="s">
        <v>408</v>
      </c>
      <c r="H91" s="4">
        <f t="shared" si="3"/>
        <v>0</v>
      </c>
      <c r="I91" s="3" t="s">
        <v>412</v>
      </c>
    </row>
    <row r="92" spans="1:9" ht="18" customHeight="1">
      <c r="A92" s="2">
        <v>90</v>
      </c>
      <c r="B92" s="2" t="s">
        <v>248</v>
      </c>
      <c r="C92" s="2" t="s">
        <v>249</v>
      </c>
      <c r="D92" s="2">
        <v>0</v>
      </c>
      <c r="E92" s="2">
        <v>0</v>
      </c>
      <c r="F92" s="2">
        <v>0</v>
      </c>
      <c r="G92" s="3" t="s">
        <v>408</v>
      </c>
      <c r="H92" s="4">
        <f t="shared" si="3"/>
        <v>0</v>
      </c>
      <c r="I92" s="3" t="s">
        <v>412</v>
      </c>
    </row>
    <row r="93" spans="1:9" ht="18" customHeight="1">
      <c r="A93" s="2">
        <v>91</v>
      </c>
      <c r="B93" s="2" t="s">
        <v>254</v>
      </c>
      <c r="C93" s="2" t="s">
        <v>255</v>
      </c>
      <c r="D93" s="2">
        <v>0</v>
      </c>
      <c r="E93" s="2">
        <v>0</v>
      </c>
      <c r="F93" s="2">
        <v>0</v>
      </c>
      <c r="G93" s="3" t="s">
        <v>408</v>
      </c>
      <c r="H93" s="4">
        <f t="shared" si="3"/>
        <v>0</v>
      </c>
      <c r="I93" s="3" t="s">
        <v>412</v>
      </c>
    </row>
    <row r="94" spans="1:9" ht="18" customHeight="1">
      <c r="A94" s="2">
        <v>92</v>
      </c>
      <c r="B94" s="2" t="s">
        <v>258</v>
      </c>
      <c r="C94" s="2" t="s">
        <v>259</v>
      </c>
      <c r="D94" s="2">
        <v>0</v>
      </c>
      <c r="E94" s="2">
        <v>0</v>
      </c>
      <c r="F94" s="2">
        <v>0</v>
      </c>
      <c r="G94" s="3" t="s">
        <v>408</v>
      </c>
      <c r="H94" s="4">
        <f t="shared" si="3"/>
        <v>0</v>
      </c>
      <c r="I94" s="3" t="s">
        <v>412</v>
      </c>
    </row>
    <row r="95" spans="1:9" ht="18" customHeight="1">
      <c r="A95" s="2">
        <v>93</v>
      </c>
      <c r="B95" s="2" t="s">
        <v>264</v>
      </c>
      <c r="C95" s="2" t="s">
        <v>265</v>
      </c>
      <c r="D95" s="2">
        <v>0</v>
      </c>
      <c r="E95" s="2">
        <v>0</v>
      </c>
      <c r="F95" s="2">
        <v>0</v>
      </c>
      <c r="G95" s="3" t="s">
        <v>408</v>
      </c>
      <c r="H95" s="4">
        <f t="shared" si="3"/>
        <v>0</v>
      </c>
      <c r="I95" s="3" t="s">
        <v>412</v>
      </c>
    </row>
    <row r="96" spans="1:9" ht="18" customHeight="1">
      <c r="A96" s="2">
        <v>94</v>
      </c>
      <c r="B96" s="2" t="s">
        <v>266</v>
      </c>
      <c r="C96" s="2" t="s">
        <v>267</v>
      </c>
      <c r="D96" s="2">
        <v>0</v>
      </c>
      <c r="E96" s="2">
        <v>0</v>
      </c>
      <c r="F96" s="2">
        <v>0</v>
      </c>
      <c r="G96" s="3" t="s">
        <v>408</v>
      </c>
      <c r="H96" s="4">
        <f t="shared" si="3"/>
        <v>0</v>
      </c>
      <c r="I96" s="3" t="s">
        <v>412</v>
      </c>
    </row>
    <row r="97" spans="1:9" ht="18" customHeight="1">
      <c r="A97" s="2">
        <v>95</v>
      </c>
      <c r="B97" s="2" t="s">
        <v>278</v>
      </c>
      <c r="C97" s="2" t="s">
        <v>279</v>
      </c>
      <c r="D97" s="2">
        <v>0</v>
      </c>
      <c r="E97" s="2">
        <v>0</v>
      </c>
      <c r="F97" s="2">
        <v>0</v>
      </c>
      <c r="G97" s="3" t="s">
        <v>408</v>
      </c>
      <c r="H97" s="4">
        <f t="shared" si="3"/>
        <v>0</v>
      </c>
      <c r="I97" s="3" t="s">
        <v>412</v>
      </c>
    </row>
    <row r="98" spans="1:9" ht="18" customHeight="1">
      <c r="A98" s="2">
        <v>96</v>
      </c>
      <c r="B98" s="2" t="s">
        <v>282</v>
      </c>
      <c r="C98" s="2" t="s">
        <v>283</v>
      </c>
      <c r="D98" s="2">
        <v>0</v>
      </c>
      <c r="E98" s="2">
        <v>0</v>
      </c>
      <c r="F98" s="2">
        <v>0</v>
      </c>
      <c r="G98" s="3" t="s">
        <v>408</v>
      </c>
      <c r="H98" s="4">
        <f t="shared" si="3"/>
        <v>0</v>
      </c>
      <c r="I98" s="3" t="s">
        <v>412</v>
      </c>
    </row>
    <row r="99" spans="1:9" ht="18" customHeight="1">
      <c r="A99" s="2">
        <v>97</v>
      </c>
      <c r="B99" s="2" t="s">
        <v>292</v>
      </c>
      <c r="C99" s="2" t="s">
        <v>293</v>
      </c>
      <c r="D99" s="2">
        <v>0</v>
      </c>
      <c r="E99" s="2">
        <v>0</v>
      </c>
      <c r="F99" s="2">
        <v>0</v>
      </c>
      <c r="G99" s="3" t="s">
        <v>408</v>
      </c>
      <c r="H99" s="4">
        <f t="shared" si="3"/>
        <v>0</v>
      </c>
      <c r="I99" s="3" t="s">
        <v>412</v>
      </c>
    </row>
    <row r="100" spans="1:9" ht="18" customHeight="1">
      <c r="A100" s="2">
        <v>98</v>
      </c>
      <c r="B100" s="2" t="s">
        <v>296</v>
      </c>
      <c r="C100" s="2" t="s">
        <v>297</v>
      </c>
      <c r="D100" s="2">
        <v>0</v>
      </c>
      <c r="E100" s="2">
        <v>0</v>
      </c>
      <c r="F100" s="2">
        <v>0</v>
      </c>
      <c r="G100" s="3" t="s">
        <v>408</v>
      </c>
      <c r="H100" s="4">
        <f t="shared" si="3"/>
        <v>0</v>
      </c>
      <c r="I100" s="3" t="s">
        <v>412</v>
      </c>
    </row>
    <row r="101" spans="1:9" ht="18" customHeight="1">
      <c r="A101" s="2">
        <v>99</v>
      </c>
      <c r="B101" s="2" t="s">
        <v>298</v>
      </c>
      <c r="C101" s="2" t="s">
        <v>299</v>
      </c>
      <c r="D101" s="2">
        <v>0</v>
      </c>
      <c r="E101" s="2">
        <v>0</v>
      </c>
      <c r="F101" s="2">
        <v>0</v>
      </c>
      <c r="G101" s="3" t="s">
        <v>408</v>
      </c>
      <c r="H101" s="4">
        <f t="shared" si="3"/>
        <v>0</v>
      </c>
      <c r="I101" s="3" t="s">
        <v>412</v>
      </c>
    </row>
    <row r="102" spans="1:9" ht="18" customHeight="1">
      <c r="A102" s="2">
        <v>100</v>
      </c>
      <c r="B102" s="2" t="s">
        <v>300</v>
      </c>
      <c r="C102" s="2" t="s">
        <v>301</v>
      </c>
      <c r="D102" s="2">
        <v>0</v>
      </c>
      <c r="E102" s="2">
        <v>0</v>
      </c>
      <c r="F102" s="2">
        <v>0</v>
      </c>
      <c r="G102" s="3" t="s">
        <v>408</v>
      </c>
      <c r="H102" s="4">
        <f t="shared" si="3"/>
        <v>0</v>
      </c>
      <c r="I102" s="3" t="s">
        <v>412</v>
      </c>
    </row>
    <row r="103" spans="1:9" ht="18" customHeight="1">
      <c r="A103" s="2">
        <v>101</v>
      </c>
      <c r="B103" s="2" t="s">
        <v>302</v>
      </c>
      <c r="C103" s="2" t="s">
        <v>303</v>
      </c>
      <c r="D103" s="2">
        <v>0</v>
      </c>
      <c r="E103" s="2">
        <v>0</v>
      </c>
      <c r="F103" s="2">
        <v>0</v>
      </c>
      <c r="G103" s="3" t="s">
        <v>408</v>
      </c>
      <c r="H103" s="4">
        <f t="shared" si="3"/>
        <v>0</v>
      </c>
      <c r="I103" s="3" t="s">
        <v>412</v>
      </c>
    </row>
    <row r="104" spans="1:9" ht="18" customHeight="1">
      <c r="A104" s="2">
        <v>102</v>
      </c>
      <c r="B104" s="2" t="s">
        <v>306</v>
      </c>
      <c r="C104" s="2" t="s">
        <v>307</v>
      </c>
      <c r="D104" s="2">
        <v>0</v>
      </c>
      <c r="E104" s="2">
        <v>0</v>
      </c>
      <c r="F104" s="2">
        <v>0</v>
      </c>
      <c r="G104" s="3" t="s">
        <v>408</v>
      </c>
      <c r="H104" s="4">
        <f t="shared" si="3"/>
        <v>0</v>
      </c>
      <c r="I104" s="3" t="s">
        <v>412</v>
      </c>
    </row>
    <row r="105" spans="1:9" ht="18" customHeight="1">
      <c r="A105" s="2">
        <v>103</v>
      </c>
      <c r="B105" s="2" t="s">
        <v>314</v>
      </c>
      <c r="C105" s="2" t="s">
        <v>315</v>
      </c>
      <c r="D105" s="2">
        <v>0</v>
      </c>
      <c r="E105" s="2">
        <v>0</v>
      </c>
      <c r="F105" s="2">
        <v>0</v>
      </c>
      <c r="G105" s="3" t="s">
        <v>408</v>
      </c>
      <c r="H105" s="4">
        <f t="shared" si="3"/>
        <v>0</v>
      </c>
      <c r="I105" s="3" t="s">
        <v>412</v>
      </c>
    </row>
    <row r="106" spans="1:9" ht="18" customHeight="1">
      <c r="A106" s="2">
        <v>104</v>
      </c>
      <c r="B106" s="2" t="s">
        <v>326</v>
      </c>
      <c r="C106" s="2" t="s">
        <v>327</v>
      </c>
      <c r="D106" s="2">
        <v>0</v>
      </c>
      <c r="E106" s="2">
        <v>0</v>
      </c>
      <c r="F106" s="2">
        <v>0</v>
      </c>
      <c r="G106" s="3" t="s">
        <v>408</v>
      </c>
      <c r="H106" s="4">
        <f t="shared" si="3"/>
        <v>0</v>
      </c>
      <c r="I106" s="3" t="s">
        <v>412</v>
      </c>
    </row>
    <row r="107" spans="1:9" ht="18" customHeight="1">
      <c r="A107" s="2">
        <v>105</v>
      </c>
      <c r="B107" s="2" t="s">
        <v>334</v>
      </c>
      <c r="C107" s="2" t="s">
        <v>335</v>
      </c>
      <c r="D107" s="2">
        <v>0</v>
      </c>
      <c r="E107" s="2">
        <v>0</v>
      </c>
      <c r="F107" s="2">
        <v>0</v>
      </c>
      <c r="G107" s="3" t="s">
        <v>408</v>
      </c>
      <c r="H107" s="4">
        <f t="shared" si="3"/>
        <v>0</v>
      </c>
      <c r="I107" s="3" t="s">
        <v>412</v>
      </c>
    </row>
    <row r="108" spans="1:9" ht="18" customHeight="1">
      <c r="A108" s="2">
        <v>106</v>
      </c>
      <c r="B108" s="2" t="s">
        <v>346</v>
      </c>
      <c r="C108" s="2" t="s">
        <v>347</v>
      </c>
      <c r="D108" s="2">
        <v>0</v>
      </c>
      <c r="E108" s="2">
        <v>0</v>
      </c>
      <c r="F108" s="2"/>
      <c r="G108" s="3" t="s">
        <v>408</v>
      </c>
      <c r="H108" s="4">
        <f t="shared" si="3"/>
        <v>0</v>
      </c>
      <c r="I108" s="3" t="s">
        <v>412</v>
      </c>
    </row>
    <row r="109" spans="1:9" ht="18" customHeight="1">
      <c r="A109" s="2">
        <v>107</v>
      </c>
      <c r="B109" s="2" t="s">
        <v>356</v>
      </c>
      <c r="C109" s="2" t="s">
        <v>357</v>
      </c>
      <c r="D109" s="2">
        <v>0</v>
      </c>
      <c r="E109" s="2">
        <v>0</v>
      </c>
      <c r="F109" s="2">
        <v>0</v>
      </c>
      <c r="G109" s="3" t="s">
        <v>408</v>
      </c>
      <c r="H109" s="4">
        <f t="shared" si="3"/>
        <v>0</v>
      </c>
      <c r="I109" s="3" t="s">
        <v>412</v>
      </c>
    </row>
    <row r="110" spans="1:9" ht="18" customHeight="1">
      <c r="A110" s="2">
        <v>108</v>
      </c>
      <c r="B110" s="2" t="s">
        <v>366</v>
      </c>
      <c r="C110" s="2" t="s">
        <v>367</v>
      </c>
      <c r="D110" s="2">
        <v>0</v>
      </c>
      <c r="E110" s="2">
        <v>0</v>
      </c>
      <c r="F110" s="2">
        <v>0</v>
      </c>
      <c r="G110" s="3" t="s">
        <v>408</v>
      </c>
      <c r="H110" s="4">
        <f t="shared" si="3"/>
        <v>0</v>
      </c>
      <c r="I110" s="3" t="s">
        <v>412</v>
      </c>
    </row>
    <row r="111" spans="1:9" ht="18" customHeight="1">
      <c r="A111" s="2">
        <v>109</v>
      </c>
      <c r="B111" s="2" t="s">
        <v>368</v>
      </c>
      <c r="C111" s="2" t="s">
        <v>369</v>
      </c>
      <c r="D111" s="2">
        <v>0</v>
      </c>
      <c r="E111" s="2">
        <v>0</v>
      </c>
      <c r="F111" s="2">
        <v>0</v>
      </c>
      <c r="G111" s="3" t="s">
        <v>408</v>
      </c>
      <c r="H111" s="4">
        <f t="shared" si="3"/>
        <v>0</v>
      </c>
      <c r="I111" s="3" t="s">
        <v>412</v>
      </c>
    </row>
    <row r="112" spans="1:9" ht="18" customHeight="1">
      <c r="A112" s="2">
        <v>110</v>
      </c>
      <c r="B112" s="2" t="s">
        <v>372</v>
      </c>
      <c r="C112" s="2" t="s">
        <v>373</v>
      </c>
      <c r="D112" s="2">
        <v>0</v>
      </c>
      <c r="E112" s="2">
        <v>0</v>
      </c>
      <c r="F112" s="2">
        <v>0</v>
      </c>
      <c r="G112" s="3" t="s">
        <v>408</v>
      </c>
      <c r="H112" s="4">
        <f t="shared" si="3"/>
        <v>0</v>
      </c>
      <c r="I112" s="3" t="s">
        <v>412</v>
      </c>
    </row>
    <row r="113" spans="1:9" ht="18" customHeight="1">
      <c r="A113" s="2">
        <v>111</v>
      </c>
      <c r="B113" s="2" t="s">
        <v>374</v>
      </c>
      <c r="C113" s="2" t="s">
        <v>375</v>
      </c>
      <c r="D113" s="2">
        <v>0</v>
      </c>
      <c r="E113" s="2">
        <v>0</v>
      </c>
      <c r="F113" s="2">
        <v>0</v>
      </c>
      <c r="G113" s="3" t="s">
        <v>408</v>
      </c>
      <c r="H113" s="4">
        <f t="shared" si="3"/>
        <v>0</v>
      </c>
      <c r="I113" s="3" t="s">
        <v>412</v>
      </c>
    </row>
    <row r="114" spans="1:9" ht="18" customHeight="1">
      <c r="A114" s="2">
        <v>112</v>
      </c>
      <c r="B114" s="2" t="s">
        <v>378</v>
      </c>
      <c r="C114" s="2" t="s">
        <v>379</v>
      </c>
      <c r="D114" s="2">
        <v>0</v>
      </c>
      <c r="E114" s="2">
        <v>0</v>
      </c>
      <c r="F114" s="2">
        <v>0</v>
      </c>
      <c r="G114" s="3" t="s">
        <v>408</v>
      </c>
      <c r="H114" s="4">
        <f t="shared" si="3"/>
        <v>0</v>
      </c>
      <c r="I114" s="3" t="s">
        <v>412</v>
      </c>
    </row>
    <row r="115" spans="1:9" ht="18" customHeight="1">
      <c r="A115" s="2">
        <v>113</v>
      </c>
      <c r="B115" s="2" t="s">
        <v>386</v>
      </c>
      <c r="C115" s="2" t="s">
        <v>387</v>
      </c>
      <c r="D115" s="2">
        <v>0</v>
      </c>
      <c r="E115" s="2">
        <v>0</v>
      </c>
      <c r="F115" s="2">
        <v>0</v>
      </c>
      <c r="G115" s="3" t="s">
        <v>408</v>
      </c>
      <c r="H115" s="4">
        <f t="shared" si="3"/>
        <v>0</v>
      </c>
      <c r="I115" s="3" t="s">
        <v>412</v>
      </c>
    </row>
    <row r="116" spans="1:9" ht="18" customHeight="1">
      <c r="A116" s="2">
        <v>114</v>
      </c>
      <c r="B116" s="2" t="s">
        <v>388</v>
      </c>
      <c r="C116" s="2" t="s">
        <v>389</v>
      </c>
      <c r="D116" s="2">
        <v>0</v>
      </c>
      <c r="E116" s="2">
        <v>0</v>
      </c>
      <c r="F116" s="2">
        <v>0</v>
      </c>
      <c r="G116" s="3" t="s">
        <v>408</v>
      </c>
      <c r="H116" s="4">
        <f t="shared" si="3"/>
        <v>0</v>
      </c>
      <c r="I116" s="3" t="s">
        <v>412</v>
      </c>
    </row>
    <row r="117" spans="1:9" ht="18" customHeight="1">
      <c r="A117" s="2">
        <v>115</v>
      </c>
      <c r="B117" s="2" t="s">
        <v>390</v>
      </c>
      <c r="C117" s="2" t="s">
        <v>391</v>
      </c>
      <c r="D117" s="2">
        <v>0</v>
      </c>
      <c r="E117" s="2">
        <v>0</v>
      </c>
      <c r="F117" s="2">
        <v>0</v>
      </c>
      <c r="G117" s="3" t="s">
        <v>408</v>
      </c>
      <c r="H117" s="4">
        <f t="shared" si="3"/>
        <v>0</v>
      </c>
      <c r="I117" s="3" t="s">
        <v>412</v>
      </c>
    </row>
    <row r="118" spans="1:9" ht="18" customHeight="1">
      <c r="A118" s="2">
        <v>116</v>
      </c>
      <c r="B118" s="2" t="s">
        <v>396</v>
      </c>
      <c r="C118" s="2" t="s">
        <v>397</v>
      </c>
      <c r="D118" s="2">
        <v>0</v>
      </c>
      <c r="E118" s="2">
        <v>0</v>
      </c>
      <c r="F118" s="2">
        <v>0</v>
      </c>
      <c r="G118" s="3" t="s">
        <v>408</v>
      </c>
      <c r="H118" s="4">
        <f t="shared" si="3"/>
        <v>0</v>
      </c>
      <c r="I118" s="3" t="s">
        <v>412</v>
      </c>
    </row>
    <row r="119" spans="1:9" ht="18" customHeight="1">
      <c r="A119" s="2">
        <v>117</v>
      </c>
      <c r="B119" s="2" t="s">
        <v>398</v>
      </c>
      <c r="C119" s="2" t="s">
        <v>399</v>
      </c>
      <c r="D119" s="2">
        <v>0</v>
      </c>
      <c r="E119" s="2">
        <v>0</v>
      </c>
      <c r="F119" s="2">
        <v>0</v>
      </c>
      <c r="G119" s="3" t="s">
        <v>408</v>
      </c>
      <c r="H119" s="4">
        <f t="shared" si="3"/>
        <v>0</v>
      </c>
      <c r="I119" s="3" t="s">
        <v>412</v>
      </c>
    </row>
    <row r="120" spans="1:9" ht="18" customHeight="1">
      <c r="A120" s="2">
        <v>118</v>
      </c>
      <c r="B120" s="2" t="s">
        <v>402</v>
      </c>
      <c r="C120" s="2" t="s">
        <v>403</v>
      </c>
      <c r="D120" s="2">
        <v>0</v>
      </c>
      <c r="E120" s="2">
        <v>0</v>
      </c>
      <c r="F120" s="2">
        <v>0</v>
      </c>
      <c r="G120" s="3" t="s">
        <v>408</v>
      </c>
      <c r="H120" s="4">
        <f t="shared" si="3"/>
        <v>0</v>
      </c>
      <c r="I120" s="3" t="s">
        <v>412</v>
      </c>
    </row>
  </sheetData>
  <sheetProtection formatCells="0" formatColumns="0" formatRows="0" insertColumns="0" insertRows="0" insertHyperlinks="0" deleteColumns="0" deleteRows="0" sort="0" autoFilter="0" pivotTables="0"/>
  <autoFilter ref="A2:I2">
    <sortState ref="A3:I120">
      <sortCondition descending="1" sortBy="value" ref="H3:H120"/>
    </sortState>
  </autoFilter>
  <mergeCells count="1">
    <mergeCell ref="A1:I1"/>
  </mergeCells>
  <printOptions/>
  <pageMargins left="0.5118055555555555" right="0.39305555555555555" top="0.39305555555555555" bottom="0.7513888888888889" header="0.2986111111111111" footer="0.2986111111111111"/>
  <pageSetup horizontalDpi="600" verticalDpi="600" orientation="portrait" r:id="rId1"/>
  <rowBreaks count="4" manualBreakCount="4">
    <brk id="2" max="255" man="1"/>
    <brk id="32" max="255" man="1"/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cp:lastPrinted>2022-04-24T04:03:50Z</cp:lastPrinted>
  <dcterms:created xsi:type="dcterms:W3CDTF">2022-04-24T11:01:20Z</dcterms:created>
  <dcterms:modified xsi:type="dcterms:W3CDTF">2022-04-25T06:02:37Z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