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60" yWindow="-15" windowWidth="12300" windowHeight="12285"/>
  </bookViews>
  <sheets>
    <sheet name="男性岗位成绩公示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男性岗位成绩公示!$A$2:$G$2</definedName>
  </definedNames>
  <calcPr calcId="124519"/>
</workbook>
</file>

<file path=xl/calcChain.xml><?xml version="1.0" encoding="utf-8"?>
<calcChain xmlns="http://schemas.openxmlformats.org/spreadsheetml/2006/main">
  <c r="D82" i="1"/>
  <c r="G82" s="1"/>
  <c r="D81"/>
  <c r="G81" s="1"/>
  <c r="D80"/>
  <c r="G80" s="1"/>
  <c r="D79"/>
  <c r="G79" s="1"/>
  <c r="D78"/>
  <c r="G78" s="1"/>
  <c r="D77"/>
  <c r="G77" s="1"/>
  <c r="D76"/>
  <c r="G76" s="1"/>
  <c r="D75"/>
  <c r="G75" s="1"/>
  <c r="D74"/>
  <c r="G74" s="1"/>
  <c r="D73"/>
  <c r="G73" s="1"/>
  <c r="D72"/>
  <c r="G72" s="1"/>
  <c r="D71"/>
  <c r="G71" s="1"/>
  <c r="D70"/>
  <c r="G70" s="1"/>
  <c r="D69"/>
  <c r="G69" s="1"/>
  <c r="D68"/>
  <c r="G68" s="1"/>
  <c r="D67"/>
  <c r="G67" s="1"/>
  <c r="D66"/>
  <c r="G66" s="1"/>
  <c r="D65"/>
  <c r="G65" s="1"/>
  <c r="D64"/>
  <c r="G64" s="1"/>
  <c r="D63"/>
  <c r="G63" s="1"/>
  <c r="D62"/>
  <c r="G62" s="1"/>
  <c r="D61"/>
  <c r="G61" s="1"/>
  <c r="D60"/>
  <c r="G60" s="1"/>
  <c r="D59"/>
  <c r="G59" s="1"/>
  <c r="D58"/>
  <c r="G58" s="1"/>
  <c r="D57"/>
  <c r="G57" s="1"/>
  <c r="D56"/>
  <c r="G56" s="1"/>
  <c r="D55"/>
  <c r="G55" s="1"/>
  <c r="D54"/>
  <c r="G54" s="1"/>
  <c r="D53"/>
  <c r="G53" s="1"/>
  <c r="D52"/>
  <c r="G52" s="1"/>
  <c r="D51"/>
  <c r="G51" s="1"/>
  <c r="D50"/>
  <c r="G50" s="1"/>
  <c r="D49"/>
  <c r="G49" s="1"/>
  <c r="D48"/>
  <c r="G48" s="1"/>
  <c r="D47"/>
  <c r="G47" s="1"/>
  <c r="D46"/>
  <c r="G46" s="1"/>
  <c r="D45"/>
  <c r="G45" s="1"/>
  <c r="D44"/>
  <c r="G44" s="1"/>
  <c r="D43"/>
  <c r="G43" s="1"/>
  <c r="D42"/>
  <c r="G42" s="1"/>
  <c r="D41"/>
  <c r="G41" s="1"/>
  <c r="D40"/>
  <c r="G40" s="1"/>
  <c r="D39"/>
  <c r="G39" s="1"/>
  <c r="D38"/>
  <c r="G38" s="1"/>
  <c r="D37"/>
  <c r="G37" s="1"/>
  <c r="D36"/>
  <c r="G36" s="1"/>
  <c r="D35"/>
  <c r="G35" s="1"/>
  <c r="D34"/>
  <c r="G34" s="1"/>
  <c r="D33"/>
  <c r="G33" s="1"/>
  <c r="D32"/>
  <c r="G32" s="1"/>
  <c r="D31"/>
  <c r="G31" s="1"/>
  <c r="D30"/>
  <c r="G30" s="1"/>
  <c r="D29"/>
  <c r="G29" s="1"/>
  <c r="D28"/>
  <c r="G28" s="1"/>
  <c r="D27"/>
  <c r="G27" s="1"/>
  <c r="D26"/>
  <c r="G26" s="1"/>
  <c r="D25"/>
  <c r="G25" s="1"/>
  <c r="D24"/>
  <c r="G24" s="1"/>
  <c r="D23"/>
  <c r="G23" s="1"/>
  <c r="D22"/>
  <c r="G22" s="1"/>
  <c r="D21"/>
  <c r="G21" s="1"/>
  <c r="D20"/>
  <c r="G20" s="1"/>
  <c r="D19"/>
  <c r="G19" s="1"/>
  <c r="D18"/>
  <c r="G18" s="1"/>
  <c r="D17"/>
  <c r="G17" s="1"/>
  <c r="D16"/>
  <c r="G16" s="1"/>
  <c r="D15"/>
  <c r="G15" s="1"/>
  <c r="G14"/>
  <c r="G12"/>
  <c r="G13"/>
  <c r="G11"/>
  <c r="G10"/>
  <c r="G9"/>
  <c r="G8"/>
  <c r="G7"/>
  <c r="G6"/>
  <c r="D5"/>
  <c r="G5" s="1"/>
  <c r="G4"/>
  <c r="G3"/>
</calcChain>
</file>

<file path=xl/sharedStrings.xml><?xml version="1.0" encoding="utf-8"?>
<sst xmlns="http://schemas.openxmlformats.org/spreadsheetml/2006/main" count="88" uniqueCount="88">
  <si>
    <t>1000米跑成绩</t>
    <phoneticPr fontId="2" type="noConversion"/>
  </si>
  <si>
    <t>纵跳摸高分数</t>
    <phoneticPr fontId="1" type="noConversion"/>
  </si>
  <si>
    <t>杨宝春</t>
  </si>
  <si>
    <t>李文强</t>
  </si>
  <si>
    <t>祝富能</t>
  </si>
  <si>
    <t>王先灵</t>
  </si>
  <si>
    <t>龙勇</t>
  </si>
  <si>
    <t>车易仓</t>
  </si>
  <si>
    <t>朱发军</t>
  </si>
  <si>
    <t>赵云磊</t>
  </si>
  <si>
    <t>安宗友</t>
  </si>
  <si>
    <t>孙杰</t>
  </si>
  <si>
    <t>刘仪</t>
  </si>
  <si>
    <t>杨一国</t>
  </si>
  <si>
    <t xml:space="preserve">杨德强
</t>
  </si>
  <si>
    <t>金昊</t>
  </si>
  <si>
    <t>陶自恒</t>
  </si>
  <si>
    <t>张文艺</t>
  </si>
  <si>
    <t>朱家楠</t>
  </si>
  <si>
    <t>徐光鹏</t>
  </si>
  <si>
    <t>施德中</t>
  </si>
  <si>
    <t>张侠</t>
  </si>
  <si>
    <t>代龙山</t>
  </si>
  <si>
    <t>韩晓兵</t>
  </si>
  <si>
    <t>刘大成</t>
  </si>
  <si>
    <t>郭健</t>
  </si>
  <si>
    <t>解云飞</t>
  </si>
  <si>
    <t>赵斌</t>
  </si>
  <si>
    <t>王俊</t>
  </si>
  <si>
    <t>尹超</t>
  </si>
  <si>
    <t>彭俊东</t>
  </si>
  <si>
    <t>资勤波</t>
  </si>
  <si>
    <t>张建祥</t>
  </si>
  <si>
    <t>卢合兵</t>
  </si>
  <si>
    <t xml:space="preserve">李岷涛
</t>
  </si>
  <si>
    <t>邬耀</t>
  </si>
  <si>
    <t>张梦伟</t>
  </si>
  <si>
    <t>陈河名</t>
  </si>
  <si>
    <t>李靖</t>
  </si>
  <si>
    <t>谭勇</t>
  </si>
  <si>
    <t>罗天云</t>
  </si>
  <si>
    <t>毕宗南</t>
  </si>
  <si>
    <t>戴朝宇</t>
  </si>
  <si>
    <t>牟运杰</t>
  </si>
  <si>
    <t>赵永瑞</t>
  </si>
  <si>
    <t>陈继杰</t>
  </si>
  <si>
    <t>刘一凯</t>
  </si>
  <si>
    <t>杨林</t>
  </si>
  <si>
    <t>姜志楠</t>
  </si>
  <si>
    <t>李华</t>
  </si>
  <si>
    <t>吴发聪</t>
  </si>
  <si>
    <t>叶尤松</t>
  </si>
  <si>
    <t>普峻峰</t>
  </si>
  <si>
    <t>张静</t>
  </si>
  <si>
    <t>陈浩然</t>
  </si>
  <si>
    <t>尚会延</t>
  </si>
  <si>
    <t>雷万义</t>
  </si>
  <si>
    <t>盛磊</t>
  </si>
  <si>
    <t>贾相云</t>
  </si>
  <si>
    <t>王林乐</t>
  </si>
  <si>
    <t>杨超杰</t>
  </si>
  <si>
    <t>乐世炜</t>
  </si>
  <si>
    <t>黄丕涛</t>
  </si>
  <si>
    <t>龚晓斌</t>
  </si>
  <si>
    <t>袁太献</t>
  </si>
  <si>
    <t>武豪</t>
  </si>
  <si>
    <t>杨俊文</t>
  </si>
  <si>
    <t>叶嘉然</t>
  </si>
  <si>
    <t>序号</t>
    <phoneticPr fontId="2" type="noConversion"/>
  </si>
  <si>
    <t>姓名</t>
    <phoneticPr fontId="2" type="noConversion"/>
  </si>
  <si>
    <t>1000米跑分数</t>
    <phoneticPr fontId="2" type="noConversion"/>
  </si>
  <si>
    <t>纵跳摸高(0/1)</t>
    <phoneticPr fontId="1" type="noConversion"/>
  </si>
  <si>
    <t>总分</t>
    <phoneticPr fontId="1" type="noConversion"/>
  </si>
  <si>
    <t>张十囊</t>
    <phoneticPr fontId="2" type="noConversion"/>
  </si>
  <si>
    <t>李磊</t>
    <phoneticPr fontId="2" type="noConversion"/>
  </si>
  <si>
    <t>杨学高</t>
    <phoneticPr fontId="2" type="noConversion"/>
  </si>
  <si>
    <t>马志煌</t>
    <phoneticPr fontId="2" type="noConversion"/>
  </si>
  <si>
    <t>杨喜康</t>
    <phoneticPr fontId="2" type="noConversion"/>
  </si>
  <si>
    <t>柴清云</t>
    <phoneticPr fontId="2" type="noConversion"/>
  </si>
  <si>
    <t>李政</t>
    <phoneticPr fontId="2" type="noConversion"/>
  </si>
  <si>
    <t>陈加贵</t>
    <phoneticPr fontId="2" type="noConversion"/>
  </si>
  <si>
    <t>杨东</t>
    <phoneticPr fontId="1" type="noConversion"/>
  </si>
  <si>
    <t>顾涛</t>
    <phoneticPr fontId="1" type="noConversion"/>
  </si>
  <si>
    <t>白忠胜</t>
    <phoneticPr fontId="2" type="noConversion"/>
  </si>
  <si>
    <t>王文松</t>
    <phoneticPr fontId="1" type="noConversion"/>
  </si>
  <si>
    <t>陈子贤</t>
    <phoneticPr fontId="1" type="noConversion"/>
  </si>
  <si>
    <t>刘明文</t>
    <phoneticPr fontId="1" type="noConversion"/>
  </si>
  <si>
    <t xml:space="preserve">西山区2022年招聘警务人员（男性岗位）                                 体能测试成绩公示表
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</si>
</sst>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#\′##\″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b/>
      <sz val="2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0007;&#23376;&#32452;9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男子1000米"/>
      <sheetName val="一组"/>
      <sheetName val="原始总成绩"/>
      <sheetName val="进入下一阶段人员"/>
      <sheetName val="二组"/>
      <sheetName val="三组"/>
      <sheetName val="四组"/>
      <sheetName val="五组"/>
      <sheetName val="六组"/>
      <sheetName val="七组"/>
      <sheetName val="八组"/>
      <sheetName val="九组"/>
      <sheetName val="十组"/>
      <sheetName val="十一组"/>
      <sheetName val="十二组"/>
      <sheetName val="十三组"/>
      <sheetName val="十四组"/>
      <sheetName val="十五组"/>
      <sheetName val="十六组"/>
      <sheetName val="十七组"/>
      <sheetName val="十八组"/>
      <sheetName val="Sheet2"/>
      <sheetName val="Sheet3"/>
      <sheetName val="一组 (3)"/>
      <sheetName val="Sheet2 (3)"/>
    </sheetNames>
    <sheetDataSet>
      <sheetData sheetId="0">
        <row r="1">
          <cell r="A1" t="str">
            <v>1000米跑  （分′秒″）</v>
          </cell>
          <cell r="B1" t="str">
            <v>得分</v>
          </cell>
        </row>
        <row r="2">
          <cell r="A2">
            <v>345</v>
          </cell>
          <cell r="B2">
            <v>100</v>
          </cell>
        </row>
        <row r="3">
          <cell r="A3">
            <v>346</v>
          </cell>
          <cell r="B3">
            <v>99</v>
          </cell>
        </row>
        <row r="4">
          <cell r="A4">
            <v>347</v>
          </cell>
          <cell r="B4">
            <v>98</v>
          </cell>
        </row>
        <row r="5">
          <cell r="A5">
            <v>348</v>
          </cell>
          <cell r="B5">
            <v>97</v>
          </cell>
        </row>
        <row r="6">
          <cell r="A6">
            <v>349</v>
          </cell>
          <cell r="B6">
            <v>96</v>
          </cell>
        </row>
        <row r="7">
          <cell r="A7">
            <v>350</v>
          </cell>
          <cell r="B7">
            <v>95</v>
          </cell>
        </row>
        <row r="8">
          <cell r="A8">
            <v>351</v>
          </cell>
          <cell r="B8">
            <v>94</v>
          </cell>
        </row>
        <row r="9">
          <cell r="A9">
            <v>352</v>
          </cell>
          <cell r="B9">
            <v>93</v>
          </cell>
        </row>
        <row r="10">
          <cell r="A10">
            <v>353</v>
          </cell>
          <cell r="B10">
            <v>92</v>
          </cell>
        </row>
        <row r="11">
          <cell r="A11">
            <v>354</v>
          </cell>
          <cell r="B11">
            <v>91</v>
          </cell>
        </row>
        <row r="12">
          <cell r="A12">
            <v>355</v>
          </cell>
          <cell r="B12">
            <v>90</v>
          </cell>
        </row>
        <row r="13">
          <cell r="A13">
            <v>356</v>
          </cell>
          <cell r="B13">
            <v>89</v>
          </cell>
        </row>
        <row r="14">
          <cell r="A14">
            <v>357</v>
          </cell>
          <cell r="B14">
            <v>88</v>
          </cell>
        </row>
        <row r="15">
          <cell r="A15">
            <v>358</v>
          </cell>
          <cell r="B15">
            <v>87</v>
          </cell>
        </row>
        <row r="16">
          <cell r="A16">
            <v>359</v>
          </cell>
          <cell r="B16">
            <v>86</v>
          </cell>
        </row>
        <row r="17">
          <cell r="A17">
            <v>400</v>
          </cell>
          <cell r="B17">
            <v>85</v>
          </cell>
        </row>
        <row r="18">
          <cell r="A18">
            <v>401</v>
          </cell>
          <cell r="B18">
            <v>84</v>
          </cell>
        </row>
        <row r="19">
          <cell r="A19">
            <v>402</v>
          </cell>
          <cell r="B19">
            <v>83</v>
          </cell>
        </row>
        <row r="20">
          <cell r="A20">
            <v>403</v>
          </cell>
          <cell r="B20">
            <v>82</v>
          </cell>
        </row>
        <row r="21">
          <cell r="A21">
            <v>404</v>
          </cell>
          <cell r="B21">
            <v>81</v>
          </cell>
        </row>
        <row r="22">
          <cell r="A22">
            <v>405</v>
          </cell>
          <cell r="B22">
            <v>80</v>
          </cell>
        </row>
        <row r="23">
          <cell r="A23">
            <v>406</v>
          </cell>
          <cell r="B23">
            <v>79</v>
          </cell>
        </row>
        <row r="24">
          <cell r="A24">
            <v>407</v>
          </cell>
          <cell r="B24">
            <v>78</v>
          </cell>
        </row>
        <row r="25">
          <cell r="A25">
            <v>408</v>
          </cell>
          <cell r="B25">
            <v>77</v>
          </cell>
        </row>
        <row r="26">
          <cell r="A26">
            <v>409</v>
          </cell>
          <cell r="B26">
            <v>76</v>
          </cell>
        </row>
        <row r="27">
          <cell r="A27">
            <v>410</v>
          </cell>
          <cell r="B27">
            <v>75</v>
          </cell>
        </row>
        <row r="28">
          <cell r="A28">
            <v>411</v>
          </cell>
          <cell r="B28">
            <v>74</v>
          </cell>
        </row>
        <row r="29">
          <cell r="A29">
            <v>412</v>
          </cell>
          <cell r="B29">
            <v>73</v>
          </cell>
        </row>
        <row r="30">
          <cell r="A30">
            <v>413</v>
          </cell>
          <cell r="B30">
            <v>72</v>
          </cell>
        </row>
        <row r="31">
          <cell r="A31">
            <v>414</v>
          </cell>
          <cell r="B31">
            <v>71</v>
          </cell>
        </row>
        <row r="32">
          <cell r="A32">
            <v>415</v>
          </cell>
          <cell r="B32">
            <v>70</v>
          </cell>
        </row>
        <row r="33">
          <cell r="A33">
            <v>416</v>
          </cell>
          <cell r="B33">
            <v>69</v>
          </cell>
        </row>
        <row r="34">
          <cell r="A34">
            <v>417</v>
          </cell>
          <cell r="B34">
            <v>68</v>
          </cell>
        </row>
        <row r="35">
          <cell r="A35">
            <v>418</v>
          </cell>
          <cell r="B35">
            <v>67</v>
          </cell>
        </row>
        <row r="36">
          <cell r="A36">
            <v>419</v>
          </cell>
          <cell r="B36">
            <v>66</v>
          </cell>
        </row>
        <row r="37">
          <cell r="A37">
            <v>420</v>
          </cell>
          <cell r="B37">
            <v>65</v>
          </cell>
        </row>
        <row r="38">
          <cell r="A38">
            <v>421</v>
          </cell>
          <cell r="B38">
            <v>64</v>
          </cell>
        </row>
        <row r="39">
          <cell r="A39">
            <v>422</v>
          </cell>
          <cell r="B39">
            <v>63</v>
          </cell>
        </row>
        <row r="40">
          <cell r="A40">
            <v>423</v>
          </cell>
          <cell r="B40">
            <v>62</v>
          </cell>
        </row>
        <row r="41">
          <cell r="A41">
            <v>424</v>
          </cell>
          <cell r="B41">
            <v>61</v>
          </cell>
        </row>
        <row r="42">
          <cell r="A42">
            <v>425</v>
          </cell>
          <cell r="B42">
            <v>60</v>
          </cell>
        </row>
        <row r="43">
          <cell r="A43">
            <v>426</v>
          </cell>
          <cell r="B43">
            <v>59</v>
          </cell>
        </row>
        <row r="44">
          <cell r="A44">
            <v>427</v>
          </cell>
          <cell r="B44">
            <v>58</v>
          </cell>
        </row>
        <row r="45">
          <cell r="A45">
            <v>428</v>
          </cell>
          <cell r="B45">
            <v>57</v>
          </cell>
        </row>
        <row r="46">
          <cell r="A46">
            <v>429</v>
          </cell>
          <cell r="B46">
            <v>56</v>
          </cell>
        </row>
        <row r="47">
          <cell r="A47">
            <v>430</v>
          </cell>
          <cell r="B47">
            <v>55</v>
          </cell>
        </row>
        <row r="48">
          <cell r="A48">
            <v>431</v>
          </cell>
          <cell r="B48">
            <v>54</v>
          </cell>
        </row>
        <row r="49">
          <cell r="A49">
            <v>432</v>
          </cell>
          <cell r="B49">
            <v>53</v>
          </cell>
        </row>
        <row r="50">
          <cell r="A50">
            <v>433</v>
          </cell>
          <cell r="B50">
            <v>52</v>
          </cell>
        </row>
        <row r="51">
          <cell r="A51">
            <v>434</v>
          </cell>
          <cell r="B51">
            <v>51</v>
          </cell>
        </row>
        <row r="52">
          <cell r="A52">
            <v>435</v>
          </cell>
          <cell r="B52">
            <v>50</v>
          </cell>
        </row>
        <row r="53">
          <cell r="A53">
            <v>436</v>
          </cell>
          <cell r="B53">
            <v>49</v>
          </cell>
        </row>
        <row r="54">
          <cell r="A54">
            <v>437</v>
          </cell>
          <cell r="B54">
            <v>48</v>
          </cell>
        </row>
        <row r="55">
          <cell r="A55">
            <v>438</v>
          </cell>
          <cell r="B55">
            <v>47</v>
          </cell>
        </row>
        <row r="56">
          <cell r="A56">
            <v>439</v>
          </cell>
          <cell r="B56">
            <v>46</v>
          </cell>
        </row>
        <row r="57">
          <cell r="A57">
            <v>440</v>
          </cell>
          <cell r="B57">
            <v>45</v>
          </cell>
        </row>
        <row r="58">
          <cell r="A58">
            <v>441</v>
          </cell>
          <cell r="B58">
            <v>44</v>
          </cell>
        </row>
        <row r="59">
          <cell r="A59">
            <v>442</v>
          </cell>
          <cell r="B59">
            <v>43</v>
          </cell>
        </row>
        <row r="60">
          <cell r="A60">
            <v>443</v>
          </cell>
          <cell r="B60">
            <v>42</v>
          </cell>
        </row>
        <row r="61">
          <cell r="A61">
            <v>444</v>
          </cell>
          <cell r="B61">
            <v>41</v>
          </cell>
        </row>
        <row r="62">
          <cell r="A62">
            <v>445</v>
          </cell>
          <cell r="B62">
            <v>40</v>
          </cell>
        </row>
        <row r="63">
          <cell r="A63">
            <v>446</v>
          </cell>
          <cell r="B63">
            <v>39</v>
          </cell>
        </row>
        <row r="64">
          <cell r="A64">
            <v>447</v>
          </cell>
          <cell r="B64">
            <v>38</v>
          </cell>
        </row>
        <row r="65">
          <cell r="A65">
            <v>448</v>
          </cell>
          <cell r="B65">
            <v>37</v>
          </cell>
        </row>
        <row r="66">
          <cell r="A66">
            <v>449</v>
          </cell>
          <cell r="B66">
            <v>36</v>
          </cell>
        </row>
        <row r="67">
          <cell r="A67">
            <v>450</v>
          </cell>
          <cell r="B67">
            <v>35</v>
          </cell>
        </row>
        <row r="68">
          <cell r="A68">
            <v>451</v>
          </cell>
          <cell r="B68">
            <v>34</v>
          </cell>
        </row>
        <row r="69">
          <cell r="A69">
            <v>452</v>
          </cell>
          <cell r="B69">
            <v>33</v>
          </cell>
        </row>
        <row r="70">
          <cell r="A70">
            <v>453</v>
          </cell>
          <cell r="B70">
            <v>32</v>
          </cell>
        </row>
        <row r="71">
          <cell r="A71">
            <v>454</v>
          </cell>
          <cell r="B71">
            <v>31</v>
          </cell>
        </row>
        <row r="72">
          <cell r="A72">
            <v>455</v>
          </cell>
          <cell r="B72">
            <v>30</v>
          </cell>
        </row>
        <row r="73">
          <cell r="A73">
            <v>456</v>
          </cell>
          <cell r="B73">
            <v>29</v>
          </cell>
        </row>
        <row r="74">
          <cell r="A74">
            <v>457</v>
          </cell>
          <cell r="B74">
            <v>28</v>
          </cell>
        </row>
        <row r="75">
          <cell r="A75">
            <v>458</v>
          </cell>
          <cell r="B75">
            <v>27</v>
          </cell>
        </row>
        <row r="76">
          <cell r="A76">
            <v>459</v>
          </cell>
          <cell r="B76">
            <v>26</v>
          </cell>
        </row>
        <row r="77">
          <cell r="A77">
            <v>500</v>
          </cell>
          <cell r="B77">
            <v>25</v>
          </cell>
        </row>
        <row r="78">
          <cell r="A78">
            <v>501</v>
          </cell>
          <cell r="B78">
            <v>24</v>
          </cell>
        </row>
        <row r="79">
          <cell r="A79">
            <v>502</v>
          </cell>
          <cell r="B79">
            <v>23</v>
          </cell>
        </row>
        <row r="80">
          <cell r="A80">
            <v>503</v>
          </cell>
          <cell r="B80">
            <v>22</v>
          </cell>
        </row>
        <row r="81">
          <cell r="A81">
            <v>504</v>
          </cell>
          <cell r="B81">
            <v>21</v>
          </cell>
        </row>
        <row r="82">
          <cell r="A82">
            <v>505</v>
          </cell>
          <cell r="B82">
            <v>20</v>
          </cell>
        </row>
        <row r="83">
          <cell r="A83">
            <v>506</v>
          </cell>
          <cell r="B83">
            <v>19</v>
          </cell>
        </row>
        <row r="84">
          <cell r="A84">
            <v>507</v>
          </cell>
          <cell r="B84">
            <v>18</v>
          </cell>
        </row>
        <row r="85">
          <cell r="A85">
            <v>508</v>
          </cell>
          <cell r="B85">
            <v>17</v>
          </cell>
        </row>
        <row r="86">
          <cell r="A86">
            <v>509</v>
          </cell>
          <cell r="B86">
            <v>16</v>
          </cell>
        </row>
        <row r="87">
          <cell r="A87">
            <v>510</v>
          </cell>
          <cell r="B87">
            <v>15</v>
          </cell>
        </row>
        <row r="88">
          <cell r="A88">
            <v>511</v>
          </cell>
          <cell r="B88">
            <v>14</v>
          </cell>
        </row>
        <row r="89">
          <cell r="A89">
            <v>512</v>
          </cell>
          <cell r="B89">
            <v>13</v>
          </cell>
        </row>
        <row r="90">
          <cell r="A90">
            <v>513</v>
          </cell>
          <cell r="B90">
            <v>12</v>
          </cell>
        </row>
        <row r="91">
          <cell r="A91">
            <v>514</v>
          </cell>
          <cell r="B91">
            <v>11</v>
          </cell>
        </row>
        <row r="92">
          <cell r="A92">
            <v>515</v>
          </cell>
          <cell r="B92">
            <v>10</v>
          </cell>
        </row>
        <row r="93">
          <cell r="A93">
            <v>516</v>
          </cell>
          <cell r="B93">
            <v>9</v>
          </cell>
        </row>
        <row r="94">
          <cell r="A94">
            <v>517</v>
          </cell>
          <cell r="B94">
            <v>8</v>
          </cell>
        </row>
        <row r="95">
          <cell r="A95">
            <v>518</v>
          </cell>
          <cell r="B95">
            <v>7</v>
          </cell>
        </row>
        <row r="96">
          <cell r="A96">
            <v>519</v>
          </cell>
          <cell r="B96">
            <v>6</v>
          </cell>
        </row>
        <row r="97">
          <cell r="A97">
            <v>520</v>
          </cell>
          <cell r="B97">
            <v>5</v>
          </cell>
        </row>
        <row r="98">
          <cell r="A98">
            <v>521</v>
          </cell>
          <cell r="B98">
            <v>4</v>
          </cell>
        </row>
        <row r="99">
          <cell r="A99">
            <v>522</v>
          </cell>
          <cell r="B99">
            <v>3</v>
          </cell>
        </row>
        <row r="100">
          <cell r="A100">
            <v>523</v>
          </cell>
          <cell r="B100">
            <v>2</v>
          </cell>
        </row>
        <row r="101">
          <cell r="A101">
            <v>524</v>
          </cell>
          <cell r="B101">
            <v>1</v>
          </cell>
        </row>
        <row r="102">
          <cell r="A102">
            <v>525</v>
          </cell>
          <cell r="B102">
            <v>0</v>
          </cell>
        </row>
        <row r="103">
          <cell r="A103">
            <v>526</v>
          </cell>
          <cell r="B103">
            <v>0</v>
          </cell>
        </row>
        <row r="104">
          <cell r="A104">
            <v>527</v>
          </cell>
          <cell r="B104">
            <v>0</v>
          </cell>
        </row>
        <row r="105">
          <cell r="A105">
            <v>528</v>
          </cell>
          <cell r="B105">
            <v>0</v>
          </cell>
        </row>
        <row r="106">
          <cell r="A106">
            <v>529</v>
          </cell>
          <cell r="B106">
            <v>0</v>
          </cell>
        </row>
        <row r="107">
          <cell r="A107">
            <v>530</v>
          </cell>
          <cell r="B107">
            <v>0</v>
          </cell>
        </row>
        <row r="108">
          <cell r="A108">
            <v>531</v>
          </cell>
          <cell r="B108">
            <v>0</v>
          </cell>
        </row>
        <row r="109">
          <cell r="A109">
            <v>532</v>
          </cell>
          <cell r="B109">
            <v>0</v>
          </cell>
        </row>
        <row r="110">
          <cell r="A110">
            <v>533</v>
          </cell>
          <cell r="B110">
            <v>0</v>
          </cell>
        </row>
        <row r="111">
          <cell r="A111">
            <v>534</v>
          </cell>
          <cell r="B111">
            <v>0</v>
          </cell>
        </row>
        <row r="112">
          <cell r="A112">
            <v>535</v>
          </cell>
          <cell r="B112">
            <v>0</v>
          </cell>
        </row>
        <row r="113">
          <cell r="A113">
            <v>536</v>
          </cell>
          <cell r="B113">
            <v>0</v>
          </cell>
        </row>
        <row r="114">
          <cell r="A114">
            <v>537</v>
          </cell>
          <cell r="B114">
            <v>0</v>
          </cell>
        </row>
        <row r="115">
          <cell r="A115">
            <v>538</v>
          </cell>
          <cell r="B115">
            <v>0</v>
          </cell>
        </row>
        <row r="116">
          <cell r="A116">
            <v>539</v>
          </cell>
          <cell r="B116">
            <v>0</v>
          </cell>
        </row>
        <row r="117">
          <cell r="A117">
            <v>540</v>
          </cell>
          <cell r="B117">
            <v>0</v>
          </cell>
        </row>
        <row r="118">
          <cell r="A118">
            <v>541</v>
          </cell>
          <cell r="B118">
            <v>0</v>
          </cell>
        </row>
        <row r="119">
          <cell r="A119">
            <v>542</v>
          </cell>
          <cell r="B119">
            <v>0</v>
          </cell>
        </row>
        <row r="120">
          <cell r="A120">
            <v>543</v>
          </cell>
          <cell r="B120">
            <v>0</v>
          </cell>
        </row>
        <row r="121">
          <cell r="A121">
            <v>544</v>
          </cell>
          <cell r="B121">
            <v>0</v>
          </cell>
        </row>
        <row r="122">
          <cell r="A122">
            <v>545</v>
          </cell>
          <cell r="B122">
            <v>0</v>
          </cell>
        </row>
        <row r="123">
          <cell r="A123">
            <v>546</v>
          </cell>
          <cell r="B123">
            <v>0</v>
          </cell>
        </row>
        <row r="124">
          <cell r="A124">
            <v>547</v>
          </cell>
          <cell r="B124">
            <v>0</v>
          </cell>
        </row>
        <row r="125">
          <cell r="A125">
            <v>548</v>
          </cell>
          <cell r="B125">
            <v>0</v>
          </cell>
        </row>
        <row r="126">
          <cell r="A126">
            <v>549</v>
          </cell>
          <cell r="B126">
            <v>0</v>
          </cell>
        </row>
        <row r="127">
          <cell r="A127">
            <v>550</v>
          </cell>
          <cell r="B127">
            <v>0</v>
          </cell>
        </row>
        <row r="128">
          <cell r="A128">
            <v>551</v>
          </cell>
          <cell r="B128">
            <v>0</v>
          </cell>
        </row>
        <row r="129">
          <cell r="A129">
            <v>552</v>
          </cell>
          <cell r="B129">
            <v>0</v>
          </cell>
        </row>
        <row r="130">
          <cell r="A130">
            <v>553</v>
          </cell>
          <cell r="B130">
            <v>0</v>
          </cell>
        </row>
        <row r="131">
          <cell r="A131">
            <v>554</v>
          </cell>
          <cell r="B131">
            <v>0</v>
          </cell>
        </row>
        <row r="132">
          <cell r="A132">
            <v>555</v>
          </cell>
          <cell r="B132">
            <v>0</v>
          </cell>
        </row>
        <row r="133">
          <cell r="A133">
            <v>556</v>
          </cell>
          <cell r="B133">
            <v>0</v>
          </cell>
        </row>
        <row r="134">
          <cell r="A134">
            <v>557</v>
          </cell>
          <cell r="B134">
            <v>0</v>
          </cell>
        </row>
        <row r="135">
          <cell r="A135">
            <v>558</v>
          </cell>
          <cell r="B135">
            <v>0</v>
          </cell>
        </row>
        <row r="136">
          <cell r="A136">
            <v>559</v>
          </cell>
          <cell r="B136">
            <v>0</v>
          </cell>
        </row>
        <row r="137">
          <cell r="A137">
            <v>600</v>
          </cell>
          <cell r="B137">
            <v>0</v>
          </cell>
        </row>
        <row r="138">
          <cell r="A138">
            <v>601</v>
          </cell>
          <cell r="B138">
            <v>0</v>
          </cell>
        </row>
        <row r="139">
          <cell r="A139">
            <v>602</v>
          </cell>
          <cell r="B139">
            <v>0</v>
          </cell>
        </row>
        <row r="140">
          <cell r="A140">
            <v>603</v>
          </cell>
          <cell r="B140">
            <v>0</v>
          </cell>
        </row>
        <row r="141">
          <cell r="A141">
            <v>604</v>
          </cell>
          <cell r="B141">
            <v>0</v>
          </cell>
        </row>
        <row r="142">
          <cell r="A142">
            <v>605</v>
          </cell>
          <cell r="B142">
            <v>0</v>
          </cell>
        </row>
        <row r="143">
          <cell r="A143">
            <v>606</v>
          </cell>
          <cell r="B143">
            <v>0</v>
          </cell>
        </row>
        <row r="144">
          <cell r="A144">
            <v>607</v>
          </cell>
          <cell r="B144">
            <v>0</v>
          </cell>
        </row>
        <row r="145">
          <cell r="A145">
            <v>608</v>
          </cell>
          <cell r="B145">
            <v>0</v>
          </cell>
        </row>
        <row r="146">
          <cell r="A146">
            <v>609</v>
          </cell>
          <cell r="B146">
            <v>0</v>
          </cell>
        </row>
        <row r="147">
          <cell r="A147">
            <v>610</v>
          </cell>
          <cell r="B147">
            <v>0</v>
          </cell>
        </row>
        <row r="148">
          <cell r="A148">
            <v>611</v>
          </cell>
          <cell r="B148">
            <v>0</v>
          </cell>
        </row>
        <row r="149">
          <cell r="A149">
            <v>612</v>
          </cell>
          <cell r="B149">
            <v>0</v>
          </cell>
        </row>
        <row r="150">
          <cell r="A150">
            <v>613</v>
          </cell>
          <cell r="B150">
            <v>0</v>
          </cell>
        </row>
        <row r="151">
          <cell r="A151">
            <v>614</v>
          </cell>
          <cell r="B151">
            <v>0</v>
          </cell>
        </row>
        <row r="152">
          <cell r="A152">
            <v>615</v>
          </cell>
          <cell r="B152">
            <v>0</v>
          </cell>
        </row>
        <row r="153">
          <cell r="A153">
            <v>616</v>
          </cell>
          <cell r="B153">
            <v>0</v>
          </cell>
        </row>
        <row r="154">
          <cell r="A154">
            <v>617</v>
          </cell>
          <cell r="B154">
            <v>0</v>
          </cell>
        </row>
        <row r="155">
          <cell r="A155">
            <v>618</v>
          </cell>
          <cell r="B155">
            <v>0</v>
          </cell>
        </row>
        <row r="156">
          <cell r="A156">
            <v>619</v>
          </cell>
          <cell r="B156">
            <v>0</v>
          </cell>
        </row>
        <row r="157">
          <cell r="A157">
            <v>620</v>
          </cell>
          <cell r="B157">
            <v>0</v>
          </cell>
        </row>
        <row r="158">
          <cell r="A158">
            <v>621</v>
          </cell>
          <cell r="B158">
            <v>0</v>
          </cell>
        </row>
        <row r="159">
          <cell r="A159">
            <v>622</v>
          </cell>
          <cell r="B159">
            <v>0</v>
          </cell>
        </row>
        <row r="160">
          <cell r="A160">
            <v>623</v>
          </cell>
          <cell r="B160">
            <v>0</v>
          </cell>
        </row>
        <row r="161">
          <cell r="A161">
            <v>624</v>
          </cell>
          <cell r="B161">
            <v>0</v>
          </cell>
        </row>
        <row r="162">
          <cell r="A162">
            <v>625</v>
          </cell>
          <cell r="B162">
            <v>0</v>
          </cell>
        </row>
        <row r="163">
          <cell r="A163">
            <v>626</v>
          </cell>
          <cell r="B163">
            <v>0</v>
          </cell>
        </row>
        <row r="164">
          <cell r="A164">
            <v>627</v>
          </cell>
          <cell r="B164">
            <v>0</v>
          </cell>
        </row>
        <row r="165">
          <cell r="A165">
            <v>628</v>
          </cell>
          <cell r="B165">
            <v>0</v>
          </cell>
        </row>
        <row r="166">
          <cell r="A166">
            <v>629</v>
          </cell>
          <cell r="B166">
            <v>0</v>
          </cell>
        </row>
        <row r="167">
          <cell r="A167">
            <v>630</v>
          </cell>
          <cell r="B167">
            <v>0</v>
          </cell>
        </row>
        <row r="168">
          <cell r="A168">
            <v>631</v>
          </cell>
          <cell r="B168">
            <v>0</v>
          </cell>
        </row>
        <row r="169">
          <cell r="A169">
            <v>632</v>
          </cell>
          <cell r="B169">
            <v>0</v>
          </cell>
        </row>
        <row r="170">
          <cell r="A170">
            <v>633</v>
          </cell>
          <cell r="B170">
            <v>0</v>
          </cell>
        </row>
        <row r="171">
          <cell r="A171">
            <v>634</v>
          </cell>
          <cell r="B171">
            <v>0</v>
          </cell>
        </row>
        <row r="172">
          <cell r="A172">
            <v>635</v>
          </cell>
          <cell r="B172">
            <v>0</v>
          </cell>
        </row>
        <row r="173">
          <cell r="A173">
            <v>636</v>
          </cell>
          <cell r="B173">
            <v>0</v>
          </cell>
        </row>
        <row r="174">
          <cell r="A174">
            <v>637</v>
          </cell>
          <cell r="B174">
            <v>0</v>
          </cell>
        </row>
        <row r="175">
          <cell r="A175">
            <v>638</v>
          </cell>
          <cell r="B175">
            <v>0</v>
          </cell>
        </row>
        <row r="176">
          <cell r="A176">
            <v>639</v>
          </cell>
          <cell r="B176">
            <v>0</v>
          </cell>
        </row>
        <row r="177">
          <cell r="A177">
            <v>640</v>
          </cell>
          <cell r="B177">
            <v>0</v>
          </cell>
        </row>
        <row r="178">
          <cell r="A178">
            <v>641</v>
          </cell>
          <cell r="B178">
            <v>0</v>
          </cell>
        </row>
        <row r="179">
          <cell r="A179">
            <v>642</v>
          </cell>
          <cell r="B179">
            <v>0</v>
          </cell>
        </row>
        <row r="180">
          <cell r="A180">
            <v>643</v>
          </cell>
          <cell r="B180">
            <v>0</v>
          </cell>
        </row>
        <row r="181">
          <cell r="A181">
            <v>644</v>
          </cell>
          <cell r="B181">
            <v>0</v>
          </cell>
        </row>
        <row r="182">
          <cell r="A182">
            <v>645</v>
          </cell>
          <cell r="B182">
            <v>0</v>
          </cell>
        </row>
        <row r="183">
          <cell r="A183">
            <v>646</v>
          </cell>
          <cell r="B183">
            <v>0</v>
          </cell>
        </row>
        <row r="184">
          <cell r="A184">
            <v>647</v>
          </cell>
          <cell r="B184">
            <v>0</v>
          </cell>
        </row>
        <row r="185">
          <cell r="A185">
            <v>648</v>
          </cell>
          <cell r="B185">
            <v>0</v>
          </cell>
        </row>
        <row r="186">
          <cell r="A186">
            <v>649</v>
          </cell>
          <cell r="B186">
            <v>0</v>
          </cell>
        </row>
        <row r="187">
          <cell r="A187">
            <v>650</v>
          </cell>
          <cell r="B187">
            <v>0</v>
          </cell>
        </row>
        <row r="188">
          <cell r="A188">
            <v>651</v>
          </cell>
          <cell r="B188">
            <v>0</v>
          </cell>
        </row>
        <row r="189">
          <cell r="A189">
            <v>652</v>
          </cell>
          <cell r="B189">
            <v>0</v>
          </cell>
        </row>
        <row r="190">
          <cell r="A190">
            <v>653</v>
          </cell>
          <cell r="B190">
            <v>0</v>
          </cell>
        </row>
        <row r="191">
          <cell r="A191">
            <v>654</v>
          </cell>
          <cell r="B191">
            <v>0</v>
          </cell>
        </row>
        <row r="192">
          <cell r="A192">
            <v>655</v>
          </cell>
          <cell r="B192">
            <v>0</v>
          </cell>
        </row>
        <row r="193">
          <cell r="A193">
            <v>656</v>
          </cell>
          <cell r="B193">
            <v>0</v>
          </cell>
        </row>
        <row r="194">
          <cell r="A194">
            <v>657</v>
          </cell>
          <cell r="B194">
            <v>0</v>
          </cell>
        </row>
        <row r="195">
          <cell r="A195">
            <v>658</v>
          </cell>
          <cell r="B195">
            <v>0</v>
          </cell>
        </row>
        <row r="196">
          <cell r="A196">
            <v>659</v>
          </cell>
          <cell r="B196">
            <v>0</v>
          </cell>
        </row>
        <row r="197">
          <cell r="A197">
            <v>660</v>
          </cell>
          <cell r="B197">
            <v>0</v>
          </cell>
        </row>
        <row r="198">
          <cell r="A198">
            <v>661</v>
          </cell>
          <cell r="B198">
            <v>0</v>
          </cell>
        </row>
        <row r="199">
          <cell r="A199">
            <v>662</v>
          </cell>
          <cell r="B199">
            <v>0</v>
          </cell>
        </row>
        <row r="200">
          <cell r="A200">
            <v>663</v>
          </cell>
          <cell r="B200">
            <v>0</v>
          </cell>
        </row>
        <row r="201">
          <cell r="A201">
            <v>664</v>
          </cell>
          <cell r="B201">
            <v>0</v>
          </cell>
        </row>
        <row r="202">
          <cell r="A202">
            <v>665</v>
          </cell>
          <cell r="B202">
            <v>0</v>
          </cell>
        </row>
        <row r="203">
          <cell r="A203">
            <v>666</v>
          </cell>
          <cell r="B203">
            <v>0</v>
          </cell>
        </row>
        <row r="204">
          <cell r="A204">
            <v>667</v>
          </cell>
          <cell r="B204">
            <v>0</v>
          </cell>
        </row>
        <row r="205">
          <cell r="A205">
            <v>668</v>
          </cell>
          <cell r="B205">
            <v>0</v>
          </cell>
        </row>
        <row r="206">
          <cell r="A206">
            <v>669</v>
          </cell>
          <cell r="B206">
            <v>0</v>
          </cell>
        </row>
        <row r="207">
          <cell r="A207" t="str">
            <v>缺考</v>
          </cell>
          <cell r="B207">
            <v>0</v>
          </cell>
        </row>
        <row r="208">
          <cell r="A208" t="str">
            <v>放弃</v>
          </cell>
          <cell r="B20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2"/>
  <sheetViews>
    <sheetView tabSelected="1" workbookViewId="0">
      <selection activeCell="F9" sqref="F9"/>
    </sheetView>
  </sheetViews>
  <sheetFormatPr defaultRowHeight="13.5"/>
  <cols>
    <col min="1" max="1" width="6.625" customWidth="1"/>
    <col min="2" max="2" width="11.25" customWidth="1"/>
    <col min="3" max="3" width="15.75" customWidth="1"/>
    <col min="4" max="4" width="13.75" customWidth="1"/>
    <col min="5" max="5" width="14.375" bestFit="1" customWidth="1"/>
    <col min="6" max="6" width="13" bestFit="1" customWidth="1"/>
    <col min="7" max="7" width="11.5" customWidth="1"/>
  </cols>
  <sheetData>
    <row r="1" spans="1:7" ht="55.5" customHeight="1">
      <c r="A1" s="7" t="s">
        <v>87</v>
      </c>
      <c r="B1" s="8"/>
      <c r="C1" s="8"/>
      <c r="D1" s="8"/>
      <c r="E1" s="8"/>
      <c r="F1" s="8"/>
      <c r="G1" s="8"/>
    </row>
    <row r="2" spans="1:7" s="2" customFormat="1" ht="33.75" customHeight="1">
      <c r="A2" s="1" t="s">
        <v>68</v>
      </c>
      <c r="B2" s="1" t="s">
        <v>69</v>
      </c>
      <c r="C2" s="1" t="s">
        <v>0</v>
      </c>
      <c r="D2" s="1" t="s">
        <v>70</v>
      </c>
      <c r="E2" s="1" t="s">
        <v>71</v>
      </c>
      <c r="F2" s="1" t="s">
        <v>1</v>
      </c>
      <c r="G2" s="1" t="s">
        <v>72</v>
      </c>
    </row>
    <row r="3" spans="1:7" s="6" customFormat="1" ht="14.25">
      <c r="A3" s="3">
        <v>1</v>
      </c>
      <c r="B3" s="4" t="s">
        <v>2</v>
      </c>
      <c r="C3" s="5">
        <v>326</v>
      </c>
      <c r="D3" s="3">
        <v>100</v>
      </c>
      <c r="E3" s="3">
        <v>299</v>
      </c>
      <c r="F3" s="3">
        <v>100</v>
      </c>
      <c r="G3" s="3">
        <f t="shared" ref="G3:G34" si="0">D3+F3</f>
        <v>200</v>
      </c>
    </row>
    <row r="4" spans="1:7" s="6" customFormat="1" ht="14.25">
      <c r="A4" s="3">
        <v>2</v>
      </c>
      <c r="B4" s="4" t="s">
        <v>3</v>
      </c>
      <c r="C4" s="5">
        <v>322</v>
      </c>
      <c r="D4" s="3">
        <v>100</v>
      </c>
      <c r="E4" s="3">
        <v>297</v>
      </c>
      <c r="F4" s="3">
        <v>100</v>
      </c>
      <c r="G4" s="3">
        <f t="shared" si="0"/>
        <v>200</v>
      </c>
    </row>
    <row r="5" spans="1:7" s="6" customFormat="1" ht="14.25">
      <c r="A5" s="3">
        <v>3</v>
      </c>
      <c r="B5" s="4" t="s">
        <v>4</v>
      </c>
      <c r="C5" s="5">
        <v>345</v>
      </c>
      <c r="D5" s="3">
        <f>VLOOKUP(C5,[1]男子1000米!A:B,2,0)</f>
        <v>100</v>
      </c>
      <c r="E5" s="3">
        <v>284</v>
      </c>
      <c r="F5" s="3">
        <v>100</v>
      </c>
      <c r="G5" s="3">
        <f t="shared" si="0"/>
        <v>200</v>
      </c>
    </row>
    <row r="6" spans="1:7" s="6" customFormat="1" ht="14.25">
      <c r="A6" s="3">
        <v>4</v>
      </c>
      <c r="B6" s="4" t="s">
        <v>5</v>
      </c>
      <c r="C6" s="5">
        <v>333</v>
      </c>
      <c r="D6" s="3">
        <v>100</v>
      </c>
      <c r="E6" s="3">
        <v>283</v>
      </c>
      <c r="F6" s="3">
        <v>100</v>
      </c>
      <c r="G6" s="3">
        <f t="shared" si="0"/>
        <v>200</v>
      </c>
    </row>
    <row r="7" spans="1:7" s="6" customFormat="1" ht="14.25">
      <c r="A7" s="3">
        <v>5</v>
      </c>
      <c r="B7" s="4" t="s">
        <v>6</v>
      </c>
      <c r="C7" s="5">
        <v>341</v>
      </c>
      <c r="D7" s="3">
        <v>100</v>
      </c>
      <c r="E7" s="3">
        <v>279</v>
      </c>
      <c r="F7" s="3">
        <v>100</v>
      </c>
      <c r="G7" s="3">
        <f t="shared" si="0"/>
        <v>200</v>
      </c>
    </row>
    <row r="8" spans="1:7" s="6" customFormat="1" ht="14.25">
      <c r="A8" s="3">
        <v>6</v>
      </c>
      <c r="B8" s="4" t="s">
        <v>7</v>
      </c>
      <c r="C8" s="5">
        <v>315</v>
      </c>
      <c r="D8" s="3">
        <v>100</v>
      </c>
      <c r="E8" s="3">
        <v>278</v>
      </c>
      <c r="F8" s="3">
        <v>100</v>
      </c>
      <c r="G8" s="3">
        <f t="shared" si="0"/>
        <v>200</v>
      </c>
    </row>
    <row r="9" spans="1:7" s="6" customFormat="1" ht="14.25">
      <c r="A9" s="3">
        <v>7</v>
      </c>
      <c r="B9" s="4" t="s">
        <v>8</v>
      </c>
      <c r="C9" s="5">
        <v>336</v>
      </c>
      <c r="D9" s="3">
        <v>100</v>
      </c>
      <c r="E9" s="3">
        <v>275</v>
      </c>
      <c r="F9" s="3">
        <v>100</v>
      </c>
      <c r="G9" s="3">
        <f t="shared" si="0"/>
        <v>200</v>
      </c>
    </row>
    <row r="10" spans="1:7" s="6" customFormat="1" ht="14.25">
      <c r="A10" s="3">
        <v>8</v>
      </c>
      <c r="B10" s="4" t="s">
        <v>9</v>
      </c>
      <c r="C10" s="5">
        <v>341</v>
      </c>
      <c r="D10" s="3">
        <v>100</v>
      </c>
      <c r="E10" s="3">
        <v>274</v>
      </c>
      <c r="F10" s="3">
        <v>100</v>
      </c>
      <c r="G10" s="3">
        <f t="shared" si="0"/>
        <v>200</v>
      </c>
    </row>
    <row r="11" spans="1:7" s="6" customFormat="1" ht="14.25">
      <c r="A11" s="3">
        <v>9</v>
      </c>
      <c r="B11" s="4" t="s">
        <v>10</v>
      </c>
      <c r="C11" s="5">
        <v>335</v>
      </c>
      <c r="D11" s="3">
        <v>100</v>
      </c>
      <c r="E11" s="3">
        <v>272</v>
      </c>
      <c r="F11" s="3">
        <v>100</v>
      </c>
      <c r="G11" s="3">
        <f t="shared" si="0"/>
        <v>200</v>
      </c>
    </row>
    <row r="12" spans="1:7" s="6" customFormat="1" ht="14.25">
      <c r="A12" s="3">
        <v>10</v>
      </c>
      <c r="B12" s="4" t="s">
        <v>12</v>
      </c>
      <c r="C12" s="5">
        <v>343</v>
      </c>
      <c r="D12" s="3">
        <v>100</v>
      </c>
      <c r="E12" s="3">
        <v>268</v>
      </c>
      <c r="F12" s="3">
        <v>100</v>
      </c>
      <c r="G12" s="3">
        <f t="shared" si="0"/>
        <v>200</v>
      </c>
    </row>
    <row r="13" spans="1:7" s="6" customFormat="1" ht="14.25">
      <c r="A13" s="3">
        <v>11</v>
      </c>
      <c r="B13" s="4" t="s">
        <v>11</v>
      </c>
      <c r="C13" s="5">
        <v>342</v>
      </c>
      <c r="D13" s="3">
        <v>100</v>
      </c>
      <c r="E13" s="3">
        <v>268</v>
      </c>
      <c r="F13" s="3">
        <v>100</v>
      </c>
      <c r="G13" s="3">
        <f t="shared" si="0"/>
        <v>200</v>
      </c>
    </row>
    <row r="14" spans="1:7" s="6" customFormat="1" ht="14.25">
      <c r="A14" s="3">
        <v>12</v>
      </c>
      <c r="B14" s="4" t="s">
        <v>13</v>
      </c>
      <c r="C14" s="5">
        <v>344</v>
      </c>
      <c r="D14" s="3">
        <v>100</v>
      </c>
      <c r="E14" s="3">
        <v>267</v>
      </c>
      <c r="F14" s="3">
        <v>100</v>
      </c>
      <c r="G14" s="3">
        <f t="shared" si="0"/>
        <v>200</v>
      </c>
    </row>
    <row r="15" spans="1:7" s="6" customFormat="1" ht="14.25">
      <c r="A15" s="3">
        <v>13</v>
      </c>
      <c r="B15" s="4" t="s">
        <v>14</v>
      </c>
      <c r="C15" s="5">
        <v>346</v>
      </c>
      <c r="D15" s="3">
        <f>VLOOKUP(C15,[1]男子1000米!A:B,2,0)</f>
        <v>99</v>
      </c>
      <c r="E15" s="3">
        <v>281</v>
      </c>
      <c r="F15" s="3">
        <v>100</v>
      </c>
      <c r="G15" s="3">
        <f t="shared" si="0"/>
        <v>199</v>
      </c>
    </row>
    <row r="16" spans="1:7" s="6" customFormat="1" ht="14.25">
      <c r="A16" s="3">
        <v>14</v>
      </c>
      <c r="B16" s="4" t="s">
        <v>73</v>
      </c>
      <c r="C16" s="5">
        <v>348</v>
      </c>
      <c r="D16" s="3">
        <f>VLOOKUP(C16,[1]男子1000米!A:B,2,0)</f>
        <v>97</v>
      </c>
      <c r="E16" s="3">
        <v>274</v>
      </c>
      <c r="F16" s="3">
        <v>100</v>
      </c>
      <c r="G16" s="3">
        <f t="shared" si="0"/>
        <v>197</v>
      </c>
    </row>
    <row r="17" spans="1:7" s="6" customFormat="1" ht="14.25">
      <c r="A17" s="3">
        <v>15</v>
      </c>
      <c r="B17" s="4" t="s">
        <v>15</v>
      </c>
      <c r="C17" s="5">
        <v>350</v>
      </c>
      <c r="D17" s="3">
        <f>VLOOKUP(C17,[1]男子1000米!A:B,2,0)</f>
        <v>95</v>
      </c>
      <c r="E17" s="3">
        <v>282</v>
      </c>
      <c r="F17" s="3">
        <v>100</v>
      </c>
      <c r="G17" s="3">
        <f t="shared" si="0"/>
        <v>195</v>
      </c>
    </row>
    <row r="18" spans="1:7" s="6" customFormat="1" ht="14.25">
      <c r="A18" s="3">
        <v>16</v>
      </c>
      <c r="B18" s="4" t="s">
        <v>16</v>
      </c>
      <c r="C18" s="5">
        <v>350</v>
      </c>
      <c r="D18" s="3">
        <f>VLOOKUP(C18,[1]男子1000米!A:B,2,0)</f>
        <v>95</v>
      </c>
      <c r="E18" s="3">
        <v>274</v>
      </c>
      <c r="F18" s="3">
        <v>100</v>
      </c>
      <c r="G18" s="3">
        <f t="shared" si="0"/>
        <v>195</v>
      </c>
    </row>
    <row r="19" spans="1:7" s="6" customFormat="1" ht="14.25">
      <c r="A19" s="3">
        <v>17</v>
      </c>
      <c r="B19" s="4" t="s">
        <v>74</v>
      </c>
      <c r="C19" s="5">
        <v>350</v>
      </c>
      <c r="D19" s="3">
        <f>VLOOKUP(C19,[1]男子1000米!A:B,2,0)</f>
        <v>95</v>
      </c>
      <c r="E19" s="3">
        <v>274</v>
      </c>
      <c r="F19" s="3">
        <v>100</v>
      </c>
      <c r="G19" s="3">
        <f t="shared" si="0"/>
        <v>195</v>
      </c>
    </row>
    <row r="20" spans="1:7" s="6" customFormat="1" ht="14.25">
      <c r="A20" s="3">
        <v>18</v>
      </c>
      <c r="B20" s="4" t="s">
        <v>75</v>
      </c>
      <c r="C20" s="5">
        <v>351</v>
      </c>
      <c r="D20" s="3">
        <f>VLOOKUP(C20,[1]男子1000米!A:B,2,0)</f>
        <v>94</v>
      </c>
      <c r="E20" s="3">
        <v>283</v>
      </c>
      <c r="F20" s="3">
        <v>100</v>
      </c>
      <c r="G20" s="3">
        <f t="shared" si="0"/>
        <v>194</v>
      </c>
    </row>
    <row r="21" spans="1:7" s="6" customFormat="1" ht="14.25">
      <c r="A21" s="3">
        <v>19</v>
      </c>
      <c r="B21" s="4" t="s">
        <v>17</v>
      </c>
      <c r="C21" s="5">
        <v>351</v>
      </c>
      <c r="D21" s="3">
        <f>VLOOKUP(C21,[1]男子1000米!A:B,2,0)</f>
        <v>94</v>
      </c>
      <c r="E21" s="3">
        <v>268</v>
      </c>
      <c r="F21" s="3">
        <v>100</v>
      </c>
      <c r="G21" s="3">
        <f t="shared" si="0"/>
        <v>194</v>
      </c>
    </row>
    <row r="22" spans="1:7" s="6" customFormat="1" ht="14.25">
      <c r="A22" s="3">
        <v>20</v>
      </c>
      <c r="B22" s="4" t="s">
        <v>18</v>
      </c>
      <c r="C22" s="5">
        <v>352</v>
      </c>
      <c r="D22" s="3">
        <f>VLOOKUP(C22,[1]男子1000米!A:B,2,0)</f>
        <v>93</v>
      </c>
      <c r="E22" s="3">
        <v>274</v>
      </c>
      <c r="F22" s="3">
        <v>100</v>
      </c>
      <c r="G22" s="3">
        <f t="shared" si="0"/>
        <v>193</v>
      </c>
    </row>
    <row r="23" spans="1:7" s="6" customFormat="1" ht="14.25">
      <c r="A23" s="3">
        <v>21</v>
      </c>
      <c r="B23" s="4" t="s">
        <v>76</v>
      </c>
      <c r="C23" s="5">
        <v>353</v>
      </c>
      <c r="D23" s="3">
        <f>VLOOKUP(C23,[1]男子1000米!A:B,2,0)</f>
        <v>92</v>
      </c>
      <c r="E23" s="3">
        <v>268</v>
      </c>
      <c r="F23" s="3">
        <v>100</v>
      </c>
      <c r="G23" s="3">
        <f t="shared" si="0"/>
        <v>192</v>
      </c>
    </row>
    <row r="24" spans="1:7" s="6" customFormat="1" ht="14.25">
      <c r="A24" s="3">
        <v>22</v>
      </c>
      <c r="B24" s="4" t="s">
        <v>77</v>
      </c>
      <c r="C24" s="5">
        <v>355</v>
      </c>
      <c r="D24" s="3">
        <f>VLOOKUP(C24,[1]男子1000米!A:B,2,0)</f>
        <v>90</v>
      </c>
      <c r="E24" s="3">
        <v>276</v>
      </c>
      <c r="F24" s="3">
        <v>100</v>
      </c>
      <c r="G24" s="3">
        <f t="shared" si="0"/>
        <v>190</v>
      </c>
    </row>
    <row r="25" spans="1:7" s="6" customFormat="1" ht="14.25">
      <c r="A25" s="3">
        <v>23</v>
      </c>
      <c r="B25" s="4" t="s">
        <v>19</v>
      </c>
      <c r="C25" s="5">
        <v>356</v>
      </c>
      <c r="D25" s="3">
        <f>VLOOKUP(C25,[1]男子1000米!A:B,2,0)</f>
        <v>89</v>
      </c>
      <c r="E25" s="3">
        <v>272</v>
      </c>
      <c r="F25" s="3">
        <v>100</v>
      </c>
      <c r="G25" s="3">
        <f t="shared" si="0"/>
        <v>189</v>
      </c>
    </row>
    <row r="26" spans="1:7" s="6" customFormat="1" ht="14.25">
      <c r="A26" s="3">
        <v>24</v>
      </c>
      <c r="B26" s="4" t="s">
        <v>20</v>
      </c>
      <c r="C26" s="5">
        <v>357</v>
      </c>
      <c r="D26" s="3">
        <f>VLOOKUP(C26,[1]男子1000米!A:B,2,0)</f>
        <v>88</v>
      </c>
      <c r="E26" s="3">
        <v>265</v>
      </c>
      <c r="F26" s="3">
        <v>100</v>
      </c>
      <c r="G26" s="3">
        <f t="shared" si="0"/>
        <v>188</v>
      </c>
    </row>
    <row r="27" spans="1:7" s="6" customFormat="1" ht="14.25">
      <c r="A27" s="3">
        <v>25</v>
      </c>
      <c r="B27" s="4" t="s">
        <v>21</v>
      </c>
      <c r="C27" s="5">
        <v>358</v>
      </c>
      <c r="D27" s="3">
        <f>VLOOKUP(C27,[1]男子1000米!A:B,2,0)</f>
        <v>87</v>
      </c>
      <c r="E27" s="3">
        <v>270</v>
      </c>
      <c r="F27" s="3">
        <v>100</v>
      </c>
      <c r="G27" s="3">
        <f t="shared" si="0"/>
        <v>187</v>
      </c>
    </row>
    <row r="28" spans="1:7" s="6" customFormat="1" ht="14.25">
      <c r="A28" s="3">
        <v>26</v>
      </c>
      <c r="B28" s="4" t="s">
        <v>22</v>
      </c>
      <c r="C28" s="5">
        <v>358</v>
      </c>
      <c r="D28" s="3">
        <f>VLOOKUP(C28,[1]男子1000米!A:B,2,0)</f>
        <v>87</v>
      </c>
      <c r="E28" s="3">
        <v>266</v>
      </c>
      <c r="F28" s="3">
        <v>100</v>
      </c>
      <c r="G28" s="3">
        <f t="shared" si="0"/>
        <v>187</v>
      </c>
    </row>
    <row r="29" spans="1:7" s="6" customFormat="1" ht="14.25">
      <c r="A29" s="3">
        <v>27</v>
      </c>
      <c r="B29" s="4" t="s">
        <v>78</v>
      </c>
      <c r="C29" s="5">
        <v>359</v>
      </c>
      <c r="D29" s="3">
        <f>VLOOKUP(C29,[1]男子1000米!A:B,2,0)</f>
        <v>86</v>
      </c>
      <c r="E29" s="3">
        <v>280</v>
      </c>
      <c r="F29" s="3">
        <v>100</v>
      </c>
      <c r="G29" s="3">
        <f t="shared" si="0"/>
        <v>186</v>
      </c>
    </row>
    <row r="30" spans="1:7" s="6" customFormat="1" ht="14.25">
      <c r="A30" s="3">
        <v>28</v>
      </c>
      <c r="B30" s="4" t="s">
        <v>23</v>
      </c>
      <c r="C30" s="5">
        <v>400</v>
      </c>
      <c r="D30" s="3">
        <f>VLOOKUP(C30,[1]男子1000米!A:B,2,0)</f>
        <v>85</v>
      </c>
      <c r="E30" s="3">
        <v>274</v>
      </c>
      <c r="F30" s="3">
        <v>100</v>
      </c>
      <c r="G30" s="3">
        <f t="shared" si="0"/>
        <v>185</v>
      </c>
    </row>
    <row r="31" spans="1:7" s="6" customFormat="1" ht="14.25">
      <c r="A31" s="3">
        <v>29</v>
      </c>
      <c r="B31" s="4" t="s">
        <v>24</v>
      </c>
      <c r="C31" s="5">
        <v>400</v>
      </c>
      <c r="D31" s="3">
        <f>VLOOKUP(C31,[1]男子1000米!A:B,2,0)</f>
        <v>85</v>
      </c>
      <c r="E31" s="3">
        <v>272</v>
      </c>
      <c r="F31" s="3">
        <v>100</v>
      </c>
      <c r="G31" s="3">
        <f t="shared" si="0"/>
        <v>185</v>
      </c>
    </row>
    <row r="32" spans="1:7" s="6" customFormat="1" ht="14.25">
      <c r="A32" s="3">
        <v>30</v>
      </c>
      <c r="B32" s="4" t="s">
        <v>25</v>
      </c>
      <c r="C32" s="5">
        <v>401</v>
      </c>
      <c r="D32" s="3">
        <f>VLOOKUP(C32,[1]男子1000米!A:B,2,0)</f>
        <v>84</v>
      </c>
      <c r="E32" s="3">
        <v>272</v>
      </c>
      <c r="F32" s="3">
        <v>100</v>
      </c>
      <c r="G32" s="3">
        <f t="shared" si="0"/>
        <v>184</v>
      </c>
    </row>
    <row r="33" spans="1:7" s="6" customFormat="1" ht="14.25">
      <c r="A33" s="3">
        <v>31</v>
      </c>
      <c r="B33" s="4" t="s">
        <v>26</v>
      </c>
      <c r="C33" s="5">
        <v>402</v>
      </c>
      <c r="D33" s="3">
        <f>VLOOKUP(C33,[1]男子1000米!A:B,2,0)</f>
        <v>83</v>
      </c>
      <c r="E33" s="3">
        <v>268</v>
      </c>
      <c r="F33" s="3">
        <v>100</v>
      </c>
      <c r="G33" s="3">
        <f t="shared" si="0"/>
        <v>183</v>
      </c>
    </row>
    <row r="34" spans="1:7" s="6" customFormat="1" ht="14.25">
      <c r="A34" s="3">
        <v>32</v>
      </c>
      <c r="B34" s="4" t="s">
        <v>27</v>
      </c>
      <c r="C34" s="5">
        <v>403</v>
      </c>
      <c r="D34" s="3">
        <f>VLOOKUP(C34,[1]男子1000米!A:B,2,0)</f>
        <v>82</v>
      </c>
      <c r="E34" s="3">
        <v>280</v>
      </c>
      <c r="F34" s="3">
        <v>100</v>
      </c>
      <c r="G34" s="3">
        <f t="shared" si="0"/>
        <v>182</v>
      </c>
    </row>
    <row r="35" spans="1:7" s="6" customFormat="1" ht="14.25">
      <c r="A35" s="3">
        <v>33</v>
      </c>
      <c r="B35" s="4" t="s">
        <v>28</v>
      </c>
      <c r="C35" s="5">
        <v>404</v>
      </c>
      <c r="D35" s="3">
        <f>VLOOKUP(C35,[1]男子1000米!A:B,2,0)</f>
        <v>81</v>
      </c>
      <c r="E35" s="3">
        <v>267</v>
      </c>
      <c r="F35" s="3">
        <v>100</v>
      </c>
      <c r="G35" s="3">
        <f t="shared" ref="G35:G66" si="1">D35+F35</f>
        <v>181</v>
      </c>
    </row>
    <row r="36" spans="1:7" s="6" customFormat="1" ht="14.25">
      <c r="A36" s="3">
        <v>34</v>
      </c>
      <c r="B36" s="4" t="s">
        <v>29</v>
      </c>
      <c r="C36" s="5">
        <v>406</v>
      </c>
      <c r="D36" s="3">
        <f>VLOOKUP(C36,[1]男子1000米!A:B,2,0)</f>
        <v>79</v>
      </c>
      <c r="E36" s="3">
        <v>265</v>
      </c>
      <c r="F36" s="3">
        <v>100</v>
      </c>
      <c r="G36" s="3">
        <f t="shared" si="1"/>
        <v>179</v>
      </c>
    </row>
    <row r="37" spans="1:7" s="6" customFormat="1" ht="14.25">
      <c r="A37" s="3">
        <v>35</v>
      </c>
      <c r="B37" s="4" t="s">
        <v>79</v>
      </c>
      <c r="C37" s="5">
        <v>407</v>
      </c>
      <c r="D37" s="3">
        <f>VLOOKUP(C37,[1]男子1000米!A:B,2,0)</f>
        <v>78</v>
      </c>
      <c r="E37" s="3">
        <v>281</v>
      </c>
      <c r="F37" s="3">
        <v>100</v>
      </c>
      <c r="G37" s="3">
        <f t="shared" si="1"/>
        <v>178</v>
      </c>
    </row>
    <row r="38" spans="1:7" s="6" customFormat="1" ht="14.25">
      <c r="A38" s="3">
        <v>36</v>
      </c>
      <c r="B38" s="4" t="s">
        <v>30</v>
      </c>
      <c r="C38" s="5">
        <v>407</v>
      </c>
      <c r="D38" s="3">
        <f>VLOOKUP(C38,[1]男子1000米!A:B,2,0)</f>
        <v>78</v>
      </c>
      <c r="E38" s="3">
        <v>279</v>
      </c>
      <c r="F38" s="3">
        <v>100</v>
      </c>
      <c r="G38" s="3">
        <f t="shared" si="1"/>
        <v>178</v>
      </c>
    </row>
    <row r="39" spans="1:7" s="6" customFormat="1" ht="14.25">
      <c r="A39" s="3">
        <v>37</v>
      </c>
      <c r="B39" s="4" t="s">
        <v>31</v>
      </c>
      <c r="C39" s="5">
        <v>407</v>
      </c>
      <c r="D39" s="3">
        <f>VLOOKUP(C39,[1]男子1000米!A:B,2,0)</f>
        <v>78</v>
      </c>
      <c r="E39" s="3">
        <v>271</v>
      </c>
      <c r="F39" s="3">
        <v>100</v>
      </c>
      <c r="G39" s="3">
        <f t="shared" si="1"/>
        <v>178</v>
      </c>
    </row>
    <row r="40" spans="1:7" s="6" customFormat="1" ht="14.25">
      <c r="A40" s="3">
        <v>38</v>
      </c>
      <c r="B40" s="4" t="s">
        <v>32</v>
      </c>
      <c r="C40" s="5">
        <v>407</v>
      </c>
      <c r="D40" s="3">
        <f>VLOOKUP(C40,[1]男子1000米!A:B,2,0)</f>
        <v>78</v>
      </c>
      <c r="E40" s="3">
        <v>270</v>
      </c>
      <c r="F40" s="3">
        <v>100</v>
      </c>
      <c r="G40" s="3">
        <f t="shared" si="1"/>
        <v>178</v>
      </c>
    </row>
    <row r="41" spans="1:7" s="6" customFormat="1" ht="14.25">
      <c r="A41" s="3">
        <v>39</v>
      </c>
      <c r="B41" s="4" t="s">
        <v>33</v>
      </c>
      <c r="C41" s="5">
        <v>408</v>
      </c>
      <c r="D41" s="3">
        <f>VLOOKUP(C41,[1]男子1000米!A:B,2,0)</f>
        <v>77</v>
      </c>
      <c r="E41" s="3">
        <v>274</v>
      </c>
      <c r="F41" s="3">
        <v>100</v>
      </c>
      <c r="G41" s="3">
        <f t="shared" si="1"/>
        <v>177</v>
      </c>
    </row>
    <row r="42" spans="1:7" s="6" customFormat="1" ht="14.25">
      <c r="A42" s="3">
        <v>40</v>
      </c>
      <c r="B42" s="4" t="s">
        <v>34</v>
      </c>
      <c r="C42" s="5">
        <v>408</v>
      </c>
      <c r="D42" s="3">
        <f>VLOOKUP(C42,[1]男子1000米!A:B,2,0)</f>
        <v>77</v>
      </c>
      <c r="E42" s="3">
        <v>268</v>
      </c>
      <c r="F42" s="3">
        <v>100</v>
      </c>
      <c r="G42" s="3">
        <f t="shared" si="1"/>
        <v>177</v>
      </c>
    </row>
    <row r="43" spans="1:7" s="6" customFormat="1" ht="14.25">
      <c r="A43" s="3">
        <v>41</v>
      </c>
      <c r="B43" s="4" t="s">
        <v>35</v>
      </c>
      <c r="C43" s="5">
        <v>408</v>
      </c>
      <c r="D43" s="3">
        <f>VLOOKUP(C43,[1]男子1000米!A:B,2,0)</f>
        <v>77</v>
      </c>
      <c r="E43" s="3">
        <v>268</v>
      </c>
      <c r="F43" s="3">
        <v>100</v>
      </c>
      <c r="G43" s="3">
        <f t="shared" si="1"/>
        <v>177</v>
      </c>
    </row>
    <row r="44" spans="1:7" s="6" customFormat="1" ht="14.25">
      <c r="A44" s="3">
        <v>42</v>
      </c>
      <c r="B44" s="4" t="s">
        <v>36</v>
      </c>
      <c r="C44" s="5">
        <v>409</v>
      </c>
      <c r="D44" s="3">
        <f>VLOOKUP(C44,[1]男子1000米!A:B,2,0)</f>
        <v>76</v>
      </c>
      <c r="E44" s="3">
        <v>290</v>
      </c>
      <c r="F44" s="3">
        <v>100</v>
      </c>
      <c r="G44" s="3">
        <f t="shared" si="1"/>
        <v>176</v>
      </c>
    </row>
    <row r="45" spans="1:7" s="6" customFormat="1" ht="14.25">
      <c r="A45" s="3">
        <v>43</v>
      </c>
      <c r="B45" s="4" t="s">
        <v>37</v>
      </c>
      <c r="C45" s="5">
        <v>410</v>
      </c>
      <c r="D45" s="3">
        <f>VLOOKUP(C45,[1]男子1000米!A:B,2,0)</f>
        <v>75</v>
      </c>
      <c r="E45" s="3">
        <v>296</v>
      </c>
      <c r="F45" s="3">
        <v>100</v>
      </c>
      <c r="G45" s="3">
        <f t="shared" si="1"/>
        <v>175</v>
      </c>
    </row>
    <row r="46" spans="1:7" s="6" customFormat="1" ht="14.25">
      <c r="A46" s="3">
        <v>44</v>
      </c>
      <c r="B46" s="4" t="s">
        <v>38</v>
      </c>
      <c r="C46" s="5">
        <v>410</v>
      </c>
      <c r="D46" s="3">
        <f>VLOOKUP(C46,[1]男子1000米!A:B,2,0)</f>
        <v>75</v>
      </c>
      <c r="E46" s="3">
        <v>275</v>
      </c>
      <c r="F46" s="3">
        <v>100</v>
      </c>
      <c r="G46" s="3">
        <f t="shared" si="1"/>
        <v>175</v>
      </c>
    </row>
    <row r="47" spans="1:7" s="6" customFormat="1" ht="14.25">
      <c r="A47" s="3">
        <v>45</v>
      </c>
      <c r="B47" s="4" t="s">
        <v>80</v>
      </c>
      <c r="C47" s="5">
        <v>412</v>
      </c>
      <c r="D47" s="3">
        <f>VLOOKUP(C47,[1]男子1000米!A:B,2,0)</f>
        <v>73</v>
      </c>
      <c r="E47" s="3">
        <v>269</v>
      </c>
      <c r="F47" s="3">
        <v>100</v>
      </c>
      <c r="G47" s="3">
        <f t="shared" si="1"/>
        <v>173</v>
      </c>
    </row>
    <row r="48" spans="1:7" s="6" customFormat="1" ht="14.25">
      <c r="A48" s="3">
        <v>46</v>
      </c>
      <c r="B48" s="4" t="s">
        <v>39</v>
      </c>
      <c r="C48" s="5">
        <v>412</v>
      </c>
      <c r="D48" s="3">
        <f>VLOOKUP(C48,[1]男子1000米!A:B,2,0)</f>
        <v>73</v>
      </c>
      <c r="E48" s="3">
        <v>266</v>
      </c>
      <c r="F48" s="3">
        <v>100</v>
      </c>
      <c r="G48" s="3">
        <f t="shared" si="1"/>
        <v>173</v>
      </c>
    </row>
    <row r="49" spans="1:7" s="6" customFormat="1" ht="14.25">
      <c r="A49" s="3">
        <v>47</v>
      </c>
      <c r="B49" s="4" t="s">
        <v>40</v>
      </c>
      <c r="C49" s="5">
        <v>414</v>
      </c>
      <c r="D49" s="3">
        <f>VLOOKUP(C49,[1]男子1000米!A:B,2,0)</f>
        <v>71</v>
      </c>
      <c r="E49" s="3">
        <v>279</v>
      </c>
      <c r="F49" s="3">
        <v>100</v>
      </c>
      <c r="G49" s="3">
        <f t="shared" si="1"/>
        <v>171</v>
      </c>
    </row>
    <row r="50" spans="1:7" s="6" customFormat="1" ht="14.25">
      <c r="A50" s="3">
        <v>48</v>
      </c>
      <c r="B50" s="4" t="s">
        <v>41</v>
      </c>
      <c r="C50" s="5">
        <v>415</v>
      </c>
      <c r="D50" s="3">
        <f>VLOOKUP(C50,[1]男子1000米!A:B,2,0)</f>
        <v>70</v>
      </c>
      <c r="E50" s="3">
        <v>281</v>
      </c>
      <c r="F50" s="3">
        <v>100</v>
      </c>
      <c r="G50" s="3">
        <f t="shared" si="1"/>
        <v>170</v>
      </c>
    </row>
    <row r="51" spans="1:7" s="6" customFormat="1" ht="14.25">
      <c r="A51" s="3">
        <v>49</v>
      </c>
      <c r="B51" s="4" t="s">
        <v>42</v>
      </c>
      <c r="C51" s="5">
        <v>415</v>
      </c>
      <c r="D51" s="3">
        <f>VLOOKUP(C51,[1]男子1000米!A:B,2,0)</f>
        <v>70</v>
      </c>
      <c r="E51" s="3">
        <v>274</v>
      </c>
      <c r="F51" s="3">
        <v>100</v>
      </c>
      <c r="G51" s="3">
        <f t="shared" si="1"/>
        <v>170</v>
      </c>
    </row>
    <row r="52" spans="1:7" s="6" customFormat="1" ht="14.25">
      <c r="A52" s="3">
        <v>50</v>
      </c>
      <c r="B52" s="4" t="s">
        <v>43</v>
      </c>
      <c r="C52" s="5">
        <v>415</v>
      </c>
      <c r="D52" s="3">
        <f>VLOOKUP(C52,[1]男子1000米!A:B,2,0)</f>
        <v>70</v>
      </c>
      <c r="E52" s="3">
        <v>268</v>
      </c>
      <c r="F52" s="3">
        <v>100</v>
      </c>
      <c r="G52" s="3">
        <f t="shared" si="1"/>
        <v>170</v>
      </c>
    </row>
    <row r="53" spans="1:7" s="6" customFormat="1" ht="14.25">
      <c r="A53" s="3">
        <v>51</v>
      </c>
      <c r="B53" s="4" t="s">
        <v>44</v>
      </c>
      <c r="C53" s="5">
        <v>416</v>
      </c>
      <c r="D53" s="3">
        <f>VLOOKUP(C53,[1]男子1000米!A:B,2,0)</f>
        <v>69</v>
      </c>
      <c r="E53" s="3">
        <v>282</v>
      </c>
      <c r="F53" s="3">
        <v>100</v>
      </c>
      <c r="G53" s="3">
        <f t="shared" si="1"/>
        <v>169</v>
      </c>
    </row>
    <row r="54" spans="1:7" s="6" customFormat="1" ht="14.25">
      <c r="A54" s="3">
        <v>52</v>
      </c>
      <c r="B54" s="4" t="s">
        <v>45</v>
      </c>
      <c r="C54" s="5">
        <v>416</v>
      </c>
      <c r="D54" s="3">
        <f>VLOOKUP(C54,[1]男子1000米!A:B,2,0)</f>
        <v>69</v>
      </c>
      <c r="E54" s="3">
        <v>275</v>
      </c>
      <c r="F54" s="3">
        <v>100</v>
      </c>
      <c r="G54" s="3">
        <f t="shared" si="1"/>
        <v>169</v>
      </c>
    </row>
    <row r="55" spans="1:7" s="6" customFormat="1" ht="14.25">
      <c r="A55" s="3">
        <v>53</v>
      </c>
      <c r="B55" s="4" t="s">
        <v>46</v>
      </c>
      <c r="C55" s="5">
        <v>416</v>
      </c>
      <c r="D55" s="3">
        <f>VLOOKUP(C55,[1]男子1000米!A:B,2,0)</f>
        <v>69</v>
      </c>
      <c r="E55" s="3">
        <v>269</v>
      </c>
      <c r="F55" s="3">
        <v>100</v>
      </c>
      <c r="G55" s="3">
        <f t="shared" si="1"/>
        <v>169</v>
      </c>
    </row>
    <row r="56" spans="1:7" s="6" customFormat="1" ht="14.25">
      <c r="A56" s="3">
        <v>54</v>
      </c>
      <c r="B56" s="4" t="s">
        <v>47</v>
      </c>
      <c r="C56" s="5">
        <v>417</v>
      </c>
      <c r="D56" s="3">
        <f>VLOOKUP(C56,[1]男子1000米!A:B,2,0)</f>
        <v>68</v>
      </c>
      <c r="E56" s="3">
        <v>281</v>
      </c>
      <c r="F56" s="3">
        <v>100</v>
      </c>
      <c r="G56" s="3">
        <f t="shared" si="1"/>
        <v>168</v>
      </c>
    </row>
    <row r="57" spans="1:7" s="6" customFormat="1" ht="14.25">
      <c r="A57" s="3">
        <v>55</v>
      </c>
      <c r="B57" s="4" t="s">
        <v>48</v>
      </c>
      <c r="C57" s="5">
        <v>417</v>
      </c>
      <c r="D57" s="3">
        <f>VLOOKUP(C57,[1]男子1000米!A:B,2,0)</f>
        <v>68</v>
      </c>
      <c r="E57" s="3">
        <v>275</v>
      </c>
      <c r="F57" s="3">
        <v>100</v>
      </c>
      <c r="G57" s="3">
        <f t="shared" si="1"/>
        <v>168</v>
      </c>
    </row>
    <row r="58" spans="1:7" s="6" customFormat="1" ht="14.25">
      <c r="A58" s="3">
        <v>56</v>
      </c>
      <c r="B58" s="4" t="s">
        <v>81</v>
      </c>
      <c r="C58" s="5">
        <v>418</v>
      </c>
      <c r="D58" s="3">
        <f>VLOOKUP(C58,[1]男子1000米!A:B,2,0)</f>
        <v>67</v>
      </c>
      <c r="E58" s="3">
        <v>268</v>
      </c>
      <c r="F58" s="3">
        <v>100</v>
      </c>
      <c r="G58" s="3">
        <f t="shared" si="1"/>
        <v>167</v>
      </c>
    </row>
    <row r="59" spans="1:7" s="6" customFormat="1" ht="14.25">
      <c r="A59" s="3">
        <v>57</v>
      </c>
      <c r="B59" s="4" t="s">
        <v>49</v>
      </c>
      <c r="C59" s="5">
        <v>418</v>
      </c>
      <c r="D59" s="3">
        <f>VLOOKUP(C59,[1]男子1000米!A:B,2,0)</f>
        <v>67</v>
      </c>
      <c r="E59" s="3">
        <v>267</v>
      </c>
      <c r="F59" s="3">
        <v>100</v>
      </c>
      <c r="G59" s="3">
        <f t="shared" si="1"/>
        <v>167</v>
      </c>
    </row>
    <row r="60" spans="1:7" s="6" customFormat="1" ht="14.25">
      <c r="A60" s="3">
        <v>58</v>
      </c>
      <c r="B60" s="4" t="s">
        <v>50</v>
      </c>
      <c r="C60" s="5">
        <v>418</v>
      </c>
      <c r="D60" s="3">
        <f>VLOOKUP(C60,[1]男子1000米!A:B,2,0)</f>
        <v>67</v>
      </c>
      <c r="E60" s="3">
        <v>265</v>
      </c>
      <c r="F60" s="3">
        <v>100</v>
      </c>
      <c r="G60" s="3">
        <f t="shared" si="1"/>
        <v>167</v>
      </c>
    </row>
    <row r="61" spans="1:7" s="6" customFormat="1" ht="14.25">
      <c r="A61" s="3">
        <v>59</v>
      </c>
      <c r="B61" s="4" t="s">
        <v>51</v>
      </c>
      <c r="C61" s="5">
        <v>420</v>
      </c>
      <c r="D61" s="3">
        <f>VLOOKUP(C61,[1]男子1000米!A:B,2,0)</f>
        <v>65</v>
      </c>
      <c r="E61" s="3">
        <v>268</v>
      </c>
      <c r="F61" s="3">
        <v>100</v>
      </c>
      <c r="G61" s="3">
        <f t="shared" si="1"/>
        <v>165</v>
      </c>
    </row>
    <row r="62" spans="1:7" s="6" customFormat="1" ht="14.25">
      <c r="A62" s="3">
        <v>60</v>
      </c>
      <c r="B62" s="4" t="s">
        <v>52</v>
      </c>
      <c r="C62" s="5">
        <v>421</v>
      </c>
      <c r="D62" s="3">
        <f>VLOOKUP(C62,[1]男子1000米!A:B,2,0)</f>
        <v>64</v>
      </c>
      <c r="E62" s="3">
        <v>275</v>
      </c>
      <c r="F62" s="3">
        <v>100</v>
      </c>
      <c r="G62" s="3">
        <f t="shared" si="1"/>
        <v>164</v>
      </c>
    </row>
    <row r="63" spans="1:7" s="6" customFormat="1" ht="14.25">
      <c r="A63" s="3">
        <v>61</v>
      </c>
      <c r="B63" s="4" t="s">
        <v>82</v>
      </c>
      <c r="C63" s="5">
        <v>421</v>
      </c>
      <c r="D63" s="3">
        <f>VLOOKUP(C63,[1]男子1000米!A:B,2,0)</f>
        <v>64</v>
      </c>
      <c r="E63" s="3">
        <v>268</v>
      </c>
      <c r="F63" s="3">
        <v>100</v>
      </c>
      <c r="G63" s="3">
        <f t="shared" si="1"/>
        <v>164</v>
      </c>
    </row>
    <row r="64" spans="1:7" s="6" customFormat="1" ht="14.25">
      <c r="A64" s="3">
        <v>62</v>
      </c>
      <c r="B64" s="4" t="s">
        <v>53</v>
      </c>
      <c r="C64" s="5">
        <v>421</v>
      </c>
      <c r="D64" s="3">
        <f>VLOOKUP(C64,[1]男子1000米!A:B,2,0)</f>
        <v>64</v>
      </c>
      <c r="E64" s="3">
        <v>265</v>
      </c>
      <c r="F64" s="3">
        <v>100</v>
      </c>
      <c r="G64" s="3">
        <f t="shared" si="1"/>
        <v>164</v>
      </c>
    </row>
    <row r="65" spans="1:7" s="6" customFormat="1" ht="14.25">
      <c r="A65" s="3">
        <v>63</v>
      </c>
      <c r="B65" s="4" t="s">
        <v>54</v>
      </c>
      <c r="C65" s="5">
        <v>422</v>
      </c>
      <c r="D65" s="3">
        <f>VLOOKUP(C65,[1]男子1000米!A:B,2,0)</f>
        <v>63</v>
      </c>
      <c r="E65" s="3">
        <v>290</v>
      </c>
      <c r="F65" s="3">
        <v>100</v>
      </c>
      <c r="G65" s="3">
        <f t="shared" si="1"/>
        <v>163</v>
      </c>
    </row>
    <row r="66" spans="1:7" s="6" customFormat="1" ht="14.25">
      <c r="A66" s="3">
        <v>64</v>
      </c>
      <c r="B66" s="4" t="s">
        <v>55</v>
      </c>
      <c r="C66" s="5">
        <v>422</v>
      </c>
      <c r="D66" s="3">
        <f>VLOOKUP(C66,[1]男子1000米!A:B,2,0)</f>
        <v>63</v>
      </c>
      <c r="E66" s="3">
        <v>285</v>
      </c>
      <c r="F66" s="3">
        <v>100</v>
      </c>
      <c r="G66" s="3">
        <f t="shared" si="1"/>
        <v>163</v>
      </c>
    </row>
    <row r="67" spans="1:7" s="6" customFormat="1" ht="14.25">
      <c r="A67" s="3">
        <v>65</v>
      </c>
      <c r="B67" s="4" t="s">
        <v>56</v>
      </c>
      <c r="C67" s="5">
        <v>423</v>
      </c>
      <c r="D67" s="3">
        <f>VLOOKUP(C67,[1]男子1000米!A:B,2,0)</f>
        <v>62</v>
      </c>
      <c r="E67" s="3">
        <v>281</v>
      </c>
      <c r="F67" s="3">
        <v>100</v>
      </c>
      <c r="G67" s="3">
        <f t="shared" ref="G67:G82" si="2">D67+F67</f>
        <v>162</v>
      </c>
    </row>
    <row r="68" spans="1:7" s="6" customFormat="1" ht="14.25">
      <c r="A68" s="3">
        <v>66</v>
      </c>
      <c r="B68" s="4" t="s">
        <v>57</v>
      </c>
      <c r="C68" s="5">
        <v>423</v>
      </c>
      <c r="D68" s="3">
        <f>VLOOKUP(C68,[1]男子1000米!A:B,2,0)</f>
        <v>62</v>
      </c>
      <c r="E68" s="3">
        <v>276</v>
      </c>
      <c r="F68" s="3">
        <v>100</v>
      </c>
      <c r="G68" s="3">
        <f t="shared" si="2"/>
        <v>162</v>
      </c>
    </row>
    <row r="69" spans="1:7" s="6" customFormat="1" ht="14.25">
      <c r="A69" s="3">
        <v>67</v>
      </c>
      <c r="B69" s="4" t="s">
        <v>83</v>
      </c>
      <c r="C69" s="5">
        <v>423</v>
      </c>
      <c r="D69" s="3">
        <f>VLOOKUP(C69,[1]男子1000米!A:B,2,0)</f>
        <v>62</v>
      </c>
      <c r="E69" s="3">
        <v>266</v>
      </c>
      <c r="F69" s="3">
        <v>100</v>
      </c>
      <c r="G69" s="3">
        <f t="shared" si="2"/>
        <v>162</v>
      </c>
    </row>
    <row r="70" spans="1:7" s="6" customFormat="1" ht="14.25">
      <c r="A70" s="3">
        <v>68</v>
      </c>
      <c r="B70" s="4" t="s">
        <v>58</v>
      </c>
      <c r="C70" s="5">
        <v>424</v>
      </c>
      <c r="D70" s="3">
        <f>VLOOKUP(C70,[1]男子1000米!A:B,2,0)</f>
        <v>61</v>
      </c>
      <c r="E70" s="3">
        <v>267</v>
      </c>
      <c r="F70" s="3">
        <v>100</v>
      </c>
      <c r="G70" s="3">
        <f t="shared" si="2"/>
        <v>161</v>
      </c>
    </row>
    <row r="71" spans="1:7" s="6" customFormat="1" ht="14.25">
      <c r="A71" s="3">
        <v>69</v>
      </c>
      <c r="B71" s="4" t="s">
        <v>84</v>
      </c>
      <c r="C71" s="5">
        <v>426</v>
      </c>
      <c r="D71" s="3">
        <f>VLOOKUP(C71,[1]男子1000米!A:B,2,0)</f>
        <v>59</v>
      </c>
      <c r="E71" s="3">
        <v>278</v>
      </c>
      <c r="F71" s="3">
        <v>100</v>
      </c>
      <c r="G71" s="3">
        <f t="shared" si="2"/>
        <v>159</v>
      </c>
    </row>
    <row r="72" spans="1:7" s="6" customFormat="1" ht="14.25">
      <c r="A72" s="3">
        <v>70</v>
      </c>
      <c r="B72" s="4" t="s">
        <v>59</v>
      </c>
      <c r="C72" s="5">
        <v>426</v>
      </c>
      <c r="D72" s="3">
        <f>VLOOKUP(C72,[1]男子1000米!A:B,2,0)</f>
        <v>59</v>
      </c>
      <c r="E72" s="3">
        <v>268</v>
      </c>
      <c r="F72" s="3">
        <v>100</v>
      </c>
      <c r="G72" s="3">
        <f t="shared" si="2"/>
        <v>159</v>
      </c>
    </row>
    <row r="73" spans="1:7" s="6" customFormat="1" ht="14.25">
      <c r="A73" s="3">
        <v>71</v>
      </c>
      <c r="B73" s="4" t="s">
        <v>60</v>
      </c>
      <c r="C73" s="5">
        <v>427</v>
      </c>
      <c r="D73" s="3">
        <f>VLOOKUP(C73,[1]男子1000米!A:B,2,0)</f>
        <v>58</v>
      </c>
      <c r="E73" s="3">
        <v>269</v>
      </c>
      <c r="F73" s="3">
        <v>100</v>
      </c>
      <c r="G73" s="3">
        <f t="shared" si="2"/>
        <v>158</v>
      </c>
    </row>
    <row r="74" spans="1:7" s="6" customFormat="1" ht="14.25">
      <c r="A74" s="3">
        <v>72</v>
      </c>
      <c r="B74" s="4" t="s">
        <v>61</v>
      </c>
      <c r="C74" s="5">
        <v>427</v>
      </c>
      <c r="D74" s="3">
        <f>VLOOKUP(C74,[1]男子1000米!A:B,2,0)</f>
        <v>58</v>
      </c>
      <c r="E74" s="3">
        <v>268</v>
      </c>
      <c r="F74" s="3">
        <v>100</v>
      </c>
      <c r="G74" s="3">
        <f t="shared" si="2"/>
        <v>158</v>
      </c>
    </row>
    <row r="75" spans="1:7" s="6" customFormat="1" ht="14.25">
      <c r="A75" s="3">
        <v>73</v>
      </c>
      <c r="B75" s="4" t="s">
        <v>85</v>
      </c>
      <c r="C75" s="5">
        <v>428</v>
      </c>
      <c r="D75" s="3">
        <f>VLOOKUP(C75,[1]男子1000米!A:B,2,0)</f>
        <v>57</v>
      </c>
      <c r="E75" s="3">
        <v>267</v>
      </c>
      <c r="F75" s="3">
        <v>100</v>
      </c>
      <c r="G75" s="3">
        <f t="shared" si="2"/>
        <v>157</v>
      </c>
    </row>
    <row r="76" spans="1:7" s="6" customFormat="1" ht="14.25">
      <c r="A76" s="3">
        <v>74</v>
      </c>
      <c r="B76" s="4" t="s">
        <v>62</v>
      </c>
      <c r="C76" s="5">
        <v>429</v>
      </c>
      <c r="D76" s="3">
        <f>VLOOKUP(C76,[1]男子1000米!A:B,2,0)</f>
        <v>56</v>
      </c>
      <c r="E76" s="3">
        <v>275</v>
      </c>
      <c r="F76" s="3">
        <v>100</v>
      </c>
      <c r="G76" s="3">
        <f t="shared" si="2"/>
        <v>156</v>
      </c>
    </row>
    <row r="77" spans="1:7" s="6" customFormat="1" ht="14.25">
      <c r="A77" s="3">
        <v>75</v>
      </c>
      <c r="B77" s="4" t="s">
        <v>86</v>
      </c>
      <c r="C77" s="5">
        <v>429</v>
      </c>
      <c r="D77" s="3">
        <f>VLOOKUP(C77,[1]男子1000米!A:B,2,0)</f>
        <v>56</v>
      </c>
      <c r="E77" s="3">
        <v>268</v>
      </c>
      <c r="F77" s="3">
        <v>100</v>
      </c>
      <c r="G77" s="3">
        <f t="shared" si="2"/>
        <v>156</v>
      </c>
    </row>
    <row r="78" spans="1:7" s="6" customFormat="1" ht="14.25">
      <c r="A78" s="3">
        <v>76</v>
      </c>
      <c r="B78" s="4" t="s">
        <v>63</v>
      </c>
      <c r="C78" s="5">
        <v>429</v>
      </c>
      <c r="D78" s="3">
        <f>VLOOKUP(C78,[1]男子1000米!A:B,2,0)</f>
        <v>56</v>
      </c>
      <c r="E78" s="3">
        <v>267</v>
      </c>
      <c r="F78" s="3">
        <v>100</v>
      </c>
      <c r="G78" s="3">
        <f t="shared" si="2"/>
        <v>156</v>
      </c>
    </row>
    <row r="79" spans="1:7" s="6" customFormat="1" ht="14.25">
      <c r="A79" s="3">
        <v>77</v>
      </c>
      <c r="B79" s="4" t="s">
        <v>64</v>
      </c>
      <c r="C79" s="5">
        <v>429</v>
      </c>
      <c r="D79" s="3">
        <f>VLOOKUP(C79,[1]男子1000米!A:B,2,0)</f>
        <v>56</v>
      </c>
      <c r="E79" s="3">
        <v>265</v>
      </c>
      <c r="F79" s="3">
        <v>100</v>
      </c>
      <c r="G79" s="3">
        <f t="shared" si="2"/>
        <v>156</v>
      </c>
    </row>
    <row r="80" spans="1:7" s="6" customFormat="1" ht="14.25">
      <c r="A80" s="3">
        <v>78</v>
      </c>
      <c r="B80" s="4" t="s">
        <v>65</v>
      </c>
      <c r="C80" s="5">
        <v>431</v>
      </c>
      <c r="D80" s="3">
        <f>VLOOKUP(C80,[1]男子1000米!A:B,2,0)</f>
        <v>54</v>
      </c>
      <c r="E80" s="3">
        <v>281</v>
      </c>
      <c r="F80" s="3">
        <v>100</v>
      </c>
      <c r="G80" s="3">
        <f t="shared" si="2"/>
        <v>154</v>
      </c>
    </row>
    <row r="81" spans="1:7" s="6" customFormat="1" ht="14.25">
      <c r="A81" s="3">
        <v>79</v>
      </c>
      <c r="B81" s="4" t="s">
        <v>66</v>
      </c>
      <c r="C81" s="5">
        <v>431</v>
      </c>
      <c r="D81" s="3">
        <f>VLOOKUP(C81,[1]男子1000米!A:B,2,0)</f>
        <v>54</v>
      </c>
      <c r="E81" s="3">
        <v>278</v>
      </c>
      <c r="F81" s="3">
        <v>100</v>
      </c>
      <c r="G81" s="3">
        <f t="shared" si="2"/>
        <v>154</v>
      </c>
    </row>
    <row r="82" spans="1:7" s="6" customFormat="1" ht="14.25">
      <c r="A82" s="3">
        <v>80</v>
      </c>
      <c r="B82" s="4" t="s">
        <v>67</v>
      </c>
      <c r="C82" s="5">
        <v>432</v>
      </c>
      <c r="D82" s="3">
        <f>VLOOKUP(C82,[1]男子1000米!A:B,2,0)</f>
        <v>53</v>
      </c>
      <c r="E82" s="3">
        <v>273</v>
      </c>
      <c r="F82" s="3">
        <v>100</v>
      </c>
      <c r="G82" s="3">
        <f t="shared" si="2"/>
        <v>153</v>
      </c>
    </row>
  </sheetData>
  <autoFilter ref="A2:G2">
    <sortState ref="A3:G82">
      <sortCondition descending="1" ref="G2"/>
    </sortState>
  </autoFilter>
  <mergeCells count="1">
    <mergeCell ref="A1:G1"/>
  </mergeCells>
  <phoneticPr fontId="1" type="noConversion"/>
  <conditionalFormatting sqref="B2:B8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男性岗位成绩公示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2022-05-16T02:16:50Z</cp:lastPrinted>
  <dcterms:created xsi:type="dcterms:W3CDTF">2022-05-16T02:04:48Z</dcterms:created>
  <dcterms:modified xsi:type="dcterms:W3CDTF">2022-05-16T03:28:46Z</dcterms:modified>
</cp:coreProperties>
</file>