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7" i="1"/>
  <c r="I66"/>
  <c r="I65"/>
  <c r="I64"/>
  <c r="I63"/>
  <c r="I61"/>
  <c r="I60"/>
  <c r="I59"/>
  <c r="I58"/>
  <c r="I57"/>
  <c r="I56"/>
  <c r="I55"/>
  <c r="I54"/>
  <c r="I53"/>
  <c r="I51"/>
  <c r="I50"/>
  <c r="I49"/>
  <c r="I46"/>
  <c r="I45"/>
  <c r="I44"/>
  <c r="I43"/>
  <c r="I41"/>
  <c r="I40"/>
  <c r="I37"/>
  <c r="I36"/>
  <c r="I35"/>
  <c r="I34"/>
  <c r="I32"/>
  <c r="I31"/>
  <c r="I30"/>
  <c r="I29"/>
  <c r="I28"/>
  <c r="I27"/>
  <c r="I26"/>
  <c r="I25"/>
  <c r="I24"/>
  <c r="I20"/>
  <c r="I19"/>
  <c r="I18"/>
  <c r="I17"/>
  <c r="I16"/>
  <c r="I15"/>
  <c r="I14"/>
  <c r="I9"/>
  <c r="I8"/>
  <c r="I7"/>
  <c r="I6"/>
  <c r="I5"/>
  <c r="I4"/>
</calcChain>
</file>

<file path=xl/sharedStrings.xml><?xml version="1.0" encoding="utf-8"?>
<sst xmlns="http://schemas.openxmlformats.org/spreadsheetml/2006/main" count="392" uniqueCount="171">
  <si>
    <t>姓名</t>
  </si>
  <si>
    <t>岗位代码</t>
  </si>
  <si>
    <t>岗位名称</t>
  </si>
  <si>
    <t>面试成绩</t>
  </si>
  <si>
    <t>加分项</t>
    <phoneticPr fontId="2" type="noConversion"/>
  </si>
  <si>
    <t>张青青</t>
  </si>
  <si>
    <t>22110100125</t>
  </si>
  <si>
    <t>001</t>
  </si>
  <si>
    <t>林业类</t>
  </si>
  <si>
    <t>卢华兴</t>
  </si>
  <si>
    <t>22110100103</t>
  </si>
  <si>
    <t>张娜</t>
  </si>
  <si>
    <t>22110100153</t>
  </si>
  <si>
    <t>尼玛此姆</t>
  </si>
  <si>
    <t>22110100146</t>
  </si>
  <si>
    <t>甘沛华</t>
  </si>
  <si>
    <t>22110100149</t>
  </si>
  <si>
    <t>赵林姣</t>
  </si>
  <si>
    <t>22110100135</t>
  </si>
  <si>
    <t>杨佩秋</t>
  </si>
  <si>
    <t>22110100160</t>
  </si>
  <si>
    <t>白双成</t>
  </si>
  <si>
    <t>22110100159</t>
  </si>
  <si>
    <t>孟小伟</t>
  </si>
  <si>
    <t>22110100147</t>
  </si>
  <si>
    <t>李猛</t>
  </si>
  <si>
    <t>22110100143</t>
  </si>
  <si>
    <t>香格里拉民族职业学院2022年急需紧缺人才专项招聘面试成绩</t>
    <phoneticPr fontId="2" type="noConversion"/>
  </si>
  <si>
    <t>杨庆昌</t>
    <phoneticPr fontId="2" type="noConversion"/>
  </si>
  <si>
    <t>012</t>
    <phoneticPr fontId="2" type="noConversion"/>
  </si>
  <si>
    <t>畜牧兽医</t>
    <phoneticPr fontId="2" type="noConversion"/>
  </si>
  <si>
    <t>武晓倩</t>
    <phoneticPr fontId="2" type="noConversion"/>
  </si>
  <si>
    <t>杨学财</t>
    <phoneticPr fontId="2" type="noConversion"/>
  </si>
  <si>
    <t>李文军</t>
    <phoneticPr fontId="2" type="noConversion"/>
  </si>
  <si>
    <t>张檬</t>
    <phoneticPr fontId="2" type="noConversion"/>
  </si>
  <si>
    <t>王荣海</t>
    <phoneticPr fontId="2" type="noConversion"/>
  </si>
  <si>
    <t>张雅靖</t>
    <phoneticPr fontId="2" type="noConversion"/>
  </si>
  <si>
    <t>毛林军</t>
    <phoneticPr fontId="2" type="noConversion"/>
  </si>
  <si>
    <t>邱忠成</t>
    <phoneticPr fontId="2" type="noConversion"/>
  </si>
  <si>
    <t>雷熙</t>
    <phoneticPr fontId="2" type="noConversion"/>
  </si>
  <si>
    <t>魏志鸿</t>
  </si>
  <si>
    <t>22110100104</t>
  </si>
  <si>
    <t>002</t>
  </si>
  <si>
    <t>英语类</t>
  </si>
  <si>
    <t>杜新宇</t>
  </si>
  <si>
    <t>22110100158</t>
  </si>
  <si>
    <t>陈凤杨</t>
  </si>
  <si>
    <t>22110100108</t>
  </si>
  <si>
    <t>把明</t>
  </si>
  <si>
    <t>22110100150</t>
  </si>
  <si>
    <t>薛健白</t>
  </si>
  <si>
    <t>22110100132</t>
  </si>
  <si>
    <t>许朝双</t>
  </si>
  <si>
    <t>22110100166</t>
  </si>
  <si>
    <t>010</t>
  </si>
  <si>
    <t>思政教师类</t>
  </si>
  <si>
    <t>陈稀</t>
  </si>
  <si>
    <t>22110100101</t>
  </si>
  <si>
    <t>王宪楠</t>
  </si>
  <si>
    <t>22110100126</t>
  </si>
  <si>
    <t>和琴</t>
  </si>
  <si>
    <t>22110100139</t>
  </si>
  <si>
    <t>董兴颖</t>
  </si>
  <si>
    <t>22110100157</t>
  </si>
  <si>
    <t>梁仕军</t>
  </si>
  <si>
    <t>22110100148</t>
  </si>
  <si>
    <t>003</t>
  </si>
  <si>
    <t>数学类</t>
  </si>
  <si>
    <t>姜珊</t>
  </si>
  <si>
    <t>22110100161</t>
  </si>
  <si>
    <t>贾丽</t>
  </si>
  <si>
    <t>22110100145</t>
  </si>
  <si>
    <t>张梦娜</t>
  </si>
  <si>
    <t>22110100115</t>
  </si>
  <si>
    <t>王泽红</t>
  </si>
  <si>
    <t>22110100134</t>
  </si>
  <si>
    <t>朱丽娟</t>
  </si>
  <si>
    <t>22110100156</t>
  </si>
  <si>
    <t>罗小萍</t>
  </si>
  <si>
    <t>22110100111</t>
  </si>
  <si>
    <t>011</t>
  </si>
  <si>
    <t>心理学类</t>
  </si>
  <si>
    <t>张霄钰</t>
  </si>
  <si>
    <t>22110100144</t>
  </si>
  <si>
    <t>王丽琼</t>
  </si>
  <si>
    <t>22110100127</t>
  </si>
  <si>
    <t>赵豫科</t>
  </si>
  <si>
    <t>22110100131</t>
  </si>
  <si>
    <t>009</t>
  </si>
  <si>
    <t>文秘(语文)</t>
  </si>
  <si>
    <t>鲁茸竹玛</t>
  </si>
  <si>
    <t>22110100123</t>
  </si>
  <si>
    <t>杨伟苹</t>
  </si>
  <si>
    <t>22110100142</t>
  </si>
  <si>
    <t>杜林微</t>
  </si>
  <si>
    <t>22110100116</t>
  </si>
  <si>
    <t>徐晶晶</t>
  </si>
  <si>
    <t>22110100121</t>
  </si>
  <si>
    <t>杨继娴</t>
  </si>
  <si>
    <t>22110100152</t>
  </si>
  <si>
    <t>毕映张</t>
  </si>
  <si>
    <t>22110100138</t>
  </si>
  <si>
    <t>014</t>
  </si>
  <si>
    <t>学前教育</t>
  </si>
  <si>
    <t>李茂</t>
  </si>
  <si>
    <t>22110100120</t>
  </si>
  <si>
    <t>彭小彭</t>
  </si>
  <si>
    <t>22110100155</t>
  </si>
  <si>
    <t>段建菊</t>
  </si>
  <si>
    <t>22110100129</t>
  </si>
  <si>
    <t>张静</t>
  </si>
  <si>
    <t>22110100122</t>
  </si>
  <si>
    <t>004</t>
  </si>
  <si>
    <t>历史类</t>
  </si>
  <si>
    <t>朱子毅</t>
  </si>
  <si>
    <t>22110100107</t>
  </si>
  <si>
    <t>闻永昌</t>
  </si>
  <si>
    <t>22110100140</t>
  </si>
  <si>
    <t>015</t>
  </si>
  <si>
    <t>农学类</t>
  </si>
  <si>
    <t>何佳萍</t>
  </si>
  <si>
    <t>22110100151</t>
  </si>
  <si>
    <t>管娇</t>
  </si>
  <si>
    <t>22110100163</t>
  </si>
  <si>
    <t>陈增敏</t>
  </si>
  <si>
    <t>22110100128</t>
  </si>
  <si>
    <t>王天明</t>
  </si>
  <si>
    <t>22110100117</t>
  </si>
  <si>
    <t>和秋兰</t>
  </si>
  <si>
    <t>22110100162</t>
  </si>
  <si>
    <t>寸梦壵</t>
  </si>
  <si>
    <t>22110100124</t>
  </si>
  <si>
    <t>李旭</t>
  </si>
  <si>
    <t>22110100102</t>
  </si>
  <si>
    <t>徐锐化</t>
  </si>
  <si>
    <t>22110100165</t>
  </si>
  <si>
    <t>005</t>
  </si>
  <si>
    <t>医学（护理）</t>
  </si>
  <si>
    <t>李丽梅</t>
  </si>
  <si>
    <t>22110100109</t>
  </si>
  <si>
    <t>006</t>
  </si>
  <si>
    <t>医学（中医学）</t>
  </si>
  <si>
    <t>梁森林</t>
  </si>
  <si>
    <t>22110100119</t>
  </si>
  <si>
    <t>沙四花</t>
  </si>
  <si>
    <t>22110100114</t>
  </si>
  <si>
    <t>016</t>
  </si>
  <si>
    <t>经济学类</t>
  </si>
  <si>
    <t>刘溪敏佳</t>
  </si>
  <si>
    <t>22110100130</t>
  </si>
  <si>
    <t>和婷婷</t>
  </si>
  <si>
    <t>22110100110</t>
  </si>
  <si>
    <t>泽仁扎西</t>
  </si>
  <si>
    <t>22110100112</t>
  </si>
  <si>
    <t>王文超</t>
  </si>
  <si>
    <t>22110100164</t>
  </si>
  <si>
    <t>序号</t>
    <phoneticPr fontId="1" type="noConversion"/>
  </si>
  <si>
    <t>缺考</t>
    <phoneticPr fontId="1" type="noConversion"/>
  </si>
  <si>
    <t>缺考</t>
    <phoneticPr fontId="1" type="noConversion"/>
  </si>
  <si>
    <t>准考证号</t>
    <phoneticPr fontId="1" type="noConversion"/>
  </si>
  <si>
    <t>招聘人数</t>
    <phoneticPr fontId="1" type="noConversion"/>
  </si>
  <si>
    <t>备注</t>
    <phoneticPr fontId="1" type="noConversion"/>
  </si>
  <si>
    <t>综合成绩</t>
    <phoneticPr fontId="2" type="noConversion"/>
  </si>
  <si>
    <t>缺考</t>
    <phoneticPr fontId="1" type="noConversion"/>
  </si>
  <si>
    <t>缺觉</t>
    <phoneticPr fontId="1" type="noConversion"/>
  </si>
  <si>
    <t>2人</t>
    <phoneticPr fontId="1" type="noConversion"/>
  </si>
  <si>
    <t>3人</t>
    <phoneticPr fontId="1" type="noConversion"/>
  </si>
  <si>
    <t>1人</t>
    <phoneticPr fontId="1" type="noConversion"/>
  </si>
  <si>
    <t>*</t>
    <phoneticPr fontId="1" type="noConversion"/>
  </si>
  <si>
    <t>*</t>
    <phoneticPr fontId="1" type="noConversion"/>
  </si>
  <si>
    <t>附件一：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</si>
</sst>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tabSelected="1" workbookViewId="0">
      <selection activeCell="A2" sqref="A2:J2"/>
    </sheetView>
  </sheetViews>
  <sheetFormatPr defaultRowHeight="13.5"/>
  <cols>
    <col min="1" max="1" width="5.875" customWidth="1"/>
    <col min="2" max="2" width="12.125" customWidth="1"/>
    <col min="3" max="3" width="12.625" customWidth="1"/>
    <col min="4" max="4" width="17.25" customWidth="1"/>
    <col min="5" max="5" width="12.125" customWidth="1"/>
    <col min="6" max="6" width="17.625" customWidth="1"/>
    <col min="7" max="7" width="12.875" customWidth="1"/>
    <col min="8" max="8" width="8.875" customWidth="1"/>
    <col min="9" max="9" width="11.375" customWidth="1"/>
    <col min="11" max="11" width="10.5" customWidth="1"/>
  </cols>
  <sheetData>
    <row r="1" spans="1:10" ht="26.25" customHeight="1">
      <c r="A1" s="12" t="s">
        <v>170</v>
      </c>
      <c r="B1" s="12"/>
    </row>
    <row r="2" spans="1:10" ht="45" customHeight="1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.75">
      <c r="A3" s="1" t="s">
        <v>156</v>
      </c>
      <c r="B3" s="1" t="s">
        <v>0</v>
      </c>
      <c r="C3" s="1" t="s">
        <v>1</v>
      </c>
      <c r="D3" s="1" t="s">
        <v>2</v>
      </c>
      <c r="E3" s="1" t="s">
        <v>160</v>
      </c>
      <c r="F3" s="1" t="s">
        <v>159</v>
      </c>
      <c r="G3" s="1" t="s">
        <v>3</v>
      </c>
      <c r="H3" s="1" t="s">
        <v>4</v>
      </c>
      <c r="I3" s="1" t="s">
        <v>162</v>
      </c>
      <c r="J3" s="8" t="s">
        <v>161</v>
      </c>
    </row>
    <row r="4" spans="1:10" ht="18.75">
      <c r="A4" s="1">
        <v>1</v>
      </c>
      <c r="B4" s="1" t="s">
        <v>5</v>
      </c>
      <c r="C4" s="1" t="s">
        <v>7</v>
      </c>
      <c r="D4" s="1" t="s">
        <v>8</v>
      </c>
      <c r="E4" s="1" t="s">
        <v>165</v>
      </c>
      <c r="F4" s="1" t="s">
        <v>6</v>
      </c>
      <c r="G4" s="1">
        <v>87.79</v>
      </c>
      <c r="H4" s="1">
        <v>0</v>
      </c>
      <c r="I4" s="1">
        <f t="shared" ref="I4:I9" si="0">SUM(G4:H4)</f>
        <v>87.79</v>
      </c>
      <c r="J4" s="10" t="s">
        <v>169</v>
      </c>
    </row>
    <row r="5" spans="1:10" ht="18.75">
      <c r="A5" s="1">
        <v>2</v>
      </c>
      <c r="B5" s="1" t="s">
        <v>9</v>
      </c>
      <c r="C5" s="1" t="s">
        <v>7</v>
      </c>
      <c r="D5" s="1" t="s">
        <v>8</v>
      </c>
      <c r="E5" s="1" t="s">
        <v>165</v>
      </c>
      <c r="F5" s="1" t="s">
        <v>10</v>
      </c>
      <c r="G5" s="1">
        <v>85.84</v>
      </c>
      <c r="H5" s="1">
        <v>0</v>
      </c>
      <c r="I5" s="1">
        <f t="shared" si="0"/>
        <v>85.84</v>
      </c>
      <c r="J5" s="10" t="s">
        <v>168</v>
      </c>
    </row>
    <row r="6" spans="1:10" ht="18.75">
      <c r="A6" s="1">
        <v>3</v>
      </c>
      <c r="B6" s="1" t="s">
        <v>11</v>
      </c>
      <c r="C6" s="1" t="s">
        <v>7</v>
      </c>
      <c r="D6" s="1" t="s">
        <v>8</v>
      </c>
      <c r="E6" s="1" t="s">
        <v>165</v>
      </c>
      <c r="F6" s="1" t="s">
        <v>12</v>
      </c>
      <c r="G6" s="1">
        <v>85</v>
      </c>
      <c r="H6" s="1">
        <v>0</v>
      </c>
      <c r="I6" s="1">
        <f t="shared" si="0"/>
        <v>85</v>
      </c>
      <c r="J6" s="9"/>
    </row>
    <row r="7" spans="1:10" ht="18.75">
      <c r="A7" s="1">
        <v>4</v>
      </c>
      <c r="B7" s="1" t="s">
        <v>13</v>
      </c>
      <c r="C7" s="1" t="s">
        <v>7</v>
      </c>
      <c r="D7" s="1" t="s">
        <v>8</v>
      </c>
      <c r="E7" s="1" t="s">
        <v>165</v>
      </c>
      <c r="F7" s="1" t="s">
        <v>14</v>
      </c>
      <c r="G7" s="1">
        <v>79.81</v>
      </c>
      <c r="H7" s="1">
        <v>0</v>
      </c>
      <c r="I7" s="1">
        <f t="shared" si="0"/>
        <v>79.81</v>
      </c>
      <c r="J7" s="9"/>
    </row>
    <row r="8" spans="1:10" ht="18.75">
      <c r="A8" s="1">
        <v>5</v>
      </c>
      <c r="B8" s="1" t="s">
        <v>15</v>
      </c>
      <c r="C8" s="1" t="s">
        <v>7</v>
      </c>
      <c r="D8" s="1" t="s">
        <v>8</v>
      </c>
      <c r="E8" s="1" t="s">
        <v>165</v>
      </c>
      <c r="F8" s="1" t="s">
        <v>16</v>
      </c>
      <c r="G8" s="1">
        <v>78.209999999999994</v>
      </c>
      <c r="H8" s="1">
        <v>0</v>
      </c>
      <c r="I8" s="1">
        <f t="shared" si="0"/>
        <v>78.209999999999994</v>
      </c>
      <c r="J8" s="9"/>
    </row>
    <row r="9" spans="1:10" ht="18.75">
      <c r="A9" s="1">
        <v>6</v>
      </c>
      <c r="B9" s="1" t="s">
        <v>17</v>
      </c>
      <c r="C9" s="1" t="s">
        <v>7</v>
      </c>
      <c r="D9" s="1" t="s">
        <v>8</v>
      </c>
      <c r="E9" s="1" t="s">
        <v>165</v>
      </c>
      <c r="F9" s="1" t="s">
        <v>18</v>
      </c>
      <c r="G9" s="1">
        <v>69.05</v>
      </c>
      <c r="H9" s="1">
        <v>0</v>
      </c>
      <c r="I9" s="1">
        <f t="shared" si="0"/>
        <v>69.05</v>
      </c>
      <c r="J9" s="9"/>
    </row>
    <row r="10" spans="1:10" ht="18.75">
      <c r="A10" s="1">
        <v>7</v>
      </c>
      <c r="B10" s="1" t="s">
        <v>19</v>
      </c>
      <c r="C10" s="1" t="s">
        <v>7</v>
      </c>
      <c r="D10" s="1" t="s">
        <v>8</v>
      </c>
      <c r="E10" s="1" t="s">
        <v>165</v>
      </c>
      <c r="F10" s="1" t="s">
        <v>20</v>
      </c>
      <c r="G10" s="1" t="s">
        <v>163</v>
      </c>
      <c r="H10" s="1">
        <v>0</v>
      </c>
      <c r="I10" s="1" t="s">
        <v>157</v>
      </c>
      <c r="J10" s="9"/>
    </row>
    <row r="11" spans="1:10" ht="18.75">
      <c r="A11" s="1">
        <v>8</v>
      </c>
      <c r="B11" s="1" t="s">
        <v>21</v>
      </c>
      <c r="C11" s="1" t="s">
        <v>7</v>
      </c>
      <c r="D11" s="1" t="s">
        <v>8</v>
      </c>
      <c r="E11" s="1" t="s">
        <v>165</v>
      </c>
      <c r="F11" s="1" t="s">
        <v>22</v>
      </c>
      <c r="G11" s="1" t="s">
        <v>163</v>
      </c>
      <c r="H11" s="1">
        <v>0</v>
      </c>
      <c r="I11" s="1" t="s">
        <v>157</v>
      </c>
      <c r="J11" s="9"/>
    </row>
    <row r="12" spans="1:10" ht="18.75">
      <c r="A12" s="1">
        <v>9</v>
      </c>
      <c r="B12" s="1" t="s">
        <v>23</v>
      </c>
      <c r="C12" s="1" t="s">
        <v>7</v>
      </c>
      <c r="D12" s="1" t="s">
        <v>8</v>
      </c>
      <c r="E12" s="1" t="s">
        <v>165</v>
      </c>
      <c r="F12" s="1" t="s">
        <v>24</v>
      </c>
      <c r="G12" s="1" t="s">
        <v>163</v>
      </c>
      <c r="H12" s="1">
        <v>0</v>
      </c>
      <c r="I12" s="1" t="s">
        <v>157</v>
      </c>
      <c r="J12" s="9"/>
    </row>
    <row r="13" spans="1:10" ht="18.75">
      <c r="A13" s="1">
        <v>10</v>
      </c>
      <c r="B13" s="1" t="s">
        <v>25</v>
      </c>
      <c r="C13" s="1" t="s">
        <v>7</v>
      </c>
      <c r="D13" s="1" t="s">
        <v>8</v>
      </c>
      <c r="E13" s="1" t="s">
        <v>165</v>
      </c>
      <c r="F13" s="1" t="s">
        <v>26</v>
      </c>
      <c r="G13" s="1" t="s">
        <v>163</v>
      </c>
      <c r="H13" s="1">
        <v>0</v>
      </c>
      <c r="I13" s="1" t="s">
        <v>157</v>
      </c>
      <c r="J13" s="9"/>
    </row>
    <row r="14" spans="1:10" ht="18.75">
      <c r="A14" s="1">
        <v>11</v>
      </c>
      <c r="B14" s="1" t="s">
        <v>28</v>
      </c>
      <c r="C14" s="2" t="s">
        <v>29</v>
      </c>
      <c r="D14" s="1" t="s">
        <v>30</v>
      </c>
      <c r="E14" s="10" t="s">
        <v>167</v>
      </c>
      <c r="F14" s="1">
        <v>22110100118</v>
      </c>
      <c r="G14" s="1">
        <v>80.010000000000005</v>
      </c>
      <c r="H14" s="1">
        <v>2</v>
      </c>
      <c r="I14" s="1">
        <f t="shared" ref="I14:I20" si="1">SUM(G14:H14)</f>
        <v>82.01</v>
      </c>
      <c r="J14" s="10" t="s">
        <v>168</v>
      </c>
    </row>
    <row r="15" spans="1:10" ht="18.75">
      <c r="A15" s="1">
        <v>12</v>
      </c>
      <c r="B15" s="1" t="s">
        <v>31</v>
      </c>
      <c r="C15" s="2" t="s">
        <v>29</v>
      </c>
      <c r="D15" s="1" t="s">
        <v>30</v>
      </c>
      <c r="E15" s="10" t="s">
        <v>167</v>
      </c>
      <c r="F15" s="1">
        <v>22110100133</v>
      </c>
      <c r="G15" s="1">
        <v>75.44</v>
      </c>
      <c r="H15" s="1">
        <v>2</v>
      </c>
      <c r="I15" s="1">
        <f t="shared" si="1"/>
        <v>77.44</v>
      </c>
      <c r="J15" s="9"/>
    </row>
    <row r="16" spans="1:10" ht="18.75">
      <c r="A16" s="1">
        <v>13</v>
      </c>
      <c r="B16" s="1" t="s">
        <v>32</v>
      </c>
      <c r="C16" s="2" t="s">
        <v>29</v>
      </c>
      <c r="D16" s="1" t="s">
        <v>30</v>
      </c>
      <c r="E16" s="10" t="s">
        <v>167</v>
      </c>
      <c r="F16" s="1">
        <v>22110100137</v>
      </c>
      <c r="G16" s="1">
        <v>75.75</v>
      </c>
      <c r="H16" s="1">
        <v>0</v>
      </c>
      <c r="I16" s="1">
        <f t="shared" si="1"/>
        <v>75.75</v>
      </c>
      <c r="J16" s="9"/>
    </row>
    <row r="17" spans="1:10" ht="18.75">
      <c r="A17" s="1">
        <v>14</v>
      </c>
      <c r="B17" s="1" t="s">
        <v>33</v>
      </c>
      <c r="C17" s="2" t="s">
        <v>29</v>
      </c>
      <c r="D17" s="1" t="s">
        <v>30</v>
      </c>
      <c r="E17" s="10" t="s">
        <v>167</v>
      </c>
      <c r="F17" s="1">
        <v>22110100105</v>
      </c>
      <c r="G17" s="1">
        <v>45.21</v>
      </c>
      <c r="H17" s="1">
        <v>2</v>
      </c>
      <c r="I17" s="1">
        <f t="shared" si="1"/>
        <v>47.21</v>
      </c>
      <c r="J17" s="9"/>
    </row>
    <row r="18" spans="1:10" ht="18.75">
      <c r="A18" s="1">
        <v>15</v>
      </c>
      <c r="B18" s="1" t="s">
        <v>34</v>
      </c>
      <c r="C18" s="2" t="s">
        <v>29</v>
      </c>
      <c r="D18" s="1" t="s">
        <v>30</v>
      </c>
      <c r="E18" s="10" t="s">
        <v>167</v>
      </c>
      <c r="F18" s="1">
        <v>22110100106</v>
      </c>
      <c r="G18" s="1">
        <v>44.11</v>
      </c>
      <c r="H18" s="1">
        <v>2</v>
      </c>
      <c r="I18" s="1">
        <f t="shared" si="1"/>
        <v>46.11</v>
      </c>
      <c r="J18" s="9"/>
    </row>
    <row r="19" spans="1:10" ht="18.75">
      <c r="A19" s="1">
        <v>16</v>
      </c>
      <c r="B19" s="1" t="s">
        <v>35</v>
      </c>
      <c r="C19" s="2" t="s">
        <v>29</v>
      </c>
      <c r="D19" s="1" t="s">
        <v>30</v>
      </c>
      <c r="E19" s="10" t="s">
        <v>167</v>
      </c>
      <c r="F19" s="1">
        <v>22110100136</v>
      </c>
      <c r="G19" s="1">
        <v>38.909999999999997</v>
      </c>
      <c r="H19" s="1">
        <v>0</v>
      </c>
      <c r="I19" s="5">
        <f t="shared" si="1"/>
        <v>38.909999999999997</v>
      </c>
      <c r="J19" s="9"/>
    </row>
    <row r="20" spans="1:10" ht="18.75">
      <c r="A20" s="1">
        <v>17</v>
      </c>
      <c r="B20" s="1" t="s">
        <v>36</v>
      </c>
      <c r="C20" s="2" t="s">
        <v>29</v>
      </c>
      <c r="D20" s="1" t="s">
        <v>30</v>
      </c>
      <c r="E20" s="10" t="s">
        <v>167</v>
      </c>
      <c r="F20" s="1">
        <v>22110100141</v>
      </c>
      <c r="G20" s="1">
        <v>34.82</v>
      </c>
      <c r="H20" s="1">
        <v>0</v>
      </c>
      <c r="I20" s="5">
        <f t="shared" si="1"/>
        <v>34.82</v>
      </c>
      <c r="J20" s="9"/>
    </row>
    <row r="21" spans="1:10" ht="18.75">
      <c r="A21" s="1">
        <v>18</v>
      </c>
      <c r="B21" s="1" t="s">
        <v>37</v>
      </c>
      <c r="C21" s="2" t="s">
        <v>29</v>
      </c>
      <c r="D21" s="1" t="s">
        <v>30</v>
      </c>
      <c r="E21" s="10" t="s">
        <v>167</v>
      </c>
      <c r="F21" s="1">
        <v>22110100167</v>
      </c>
      <c r="G21" s="1" t="s">
        <v>164</v>
      </c>
      <c r="H21" s="1">
        <v>0</v>
      </c>
      <c r="I21" s="1" t="s">
        <v>157</v>
      </c>
      <c r="J21" s="9"/>
    </row>
    <row r="22" spans="1:10" ht="18.75">
      <c r="A22" s="1">
        <v>19</v>
      </c>
      <c r="B22" s="1" t="s">
        <v>38</v>
      </c>
      <c r="C22" s="2" t="s">
        <v>29</v>
      </c>
      <c r="D22" s="1" t="s">
        <v>30</v>
      </c>
      <c r="E22" s="10" t="s">
        <v>167</v>
      </c>
      <c r="F22" s="1">
        <v>22110100113</v>
      </c>
      <c r="G22" s="1" t="s">
        <v>157</v>
      </c>
      <c r="H22" s="1">
        <v>0</v>
      </c>
      <c r="I22" s="1" t="s">
        <v>157</v>
      </c>
      <c r="J22" s="9"/>
    </row>
    <row r="23" spans="1:10" ht="18.75">
      <c r="A23" s="1">
        <v>20</v>
      </c>
      <c r="B23" s="1" t="s">
        <v>39</v>
      </c>
      <c r="C23" s="2" t="s">
        <v>29</v>
      </c>
      <c r="D23" s="1" t="s">
        <v>30</v>
      </c>
      <c r="E23" s="10" t="s">
        <v>167</v>
      </c>
      <c r="F23" s="1">
        <v>22110100154</v>
      </c>
      <c r="G23" s="1" t="s">
        <v>157</v>
      </c>
      <c r="H23" s="1">
        <v>0</v>
      </c>
      <c r="I23" s="1" t="s">
        <v>157</v>
      </c>
      <c r="J23" s="9"/>
    </row>
    <row r="24" spans="1:10" ht="18.75">
      <c r="A24" s="1">
        <v>21</v>
      </c>
      <c r="B24" s="1" t="s">
        <v>40</v>
      </c>
      <c r="C24" s="1" t="s">
        <v>42</v>
      </c>
      <c r="D24" s="1" t="s">
        <v>43</v>
      </c>
      <c r="E24" s="1" t="s">
        <v>166</v>
      </c>
      <c r="F24" s="1" t="s">
        <v>41</v>
      </c>
      <c r="G24" s="1">
        <v>84.85</v>
      </c>
      <c r="H24" s="1">
        <v>0</v>
      </c>
      <c r="I24" s="1">
        <f t="shared" ref="I24:I32" si="2">SUM(G24:H24)</f>
        <v>84.85</v>
      </c>
      <c r="J24" s="10" t="s">
        <v>168</v>
      </c>
    </row>
    <row r="25" spans="1:10" ht="18.75">
      <c r="A25" s="1">
        <v>22</v>
      </c>
      <c r="B25" s="1" t="s">
        <v>44</v>
      </c>
      <c r="C25" s="1" t="s">
        <v>42</v>
      </c>
      <c r="D25" s="1" t="s">
        <v>43</v>
      </c>
      <c r="E25" s="1" t="s">
        <v>166</v>
      </c>
      <c r="F25" s="1" t="s">
        <v>45</v>
      </c>
      <c r="G25" s="1">
        <v>80.89</v>
      </c>
      <c r="H25" s="1">
        <v>0</v>
      </c>
      <c r="I25" s="1">
        <f t="shared" si="2"/>
        <v>80.89</v>
      </c>
      <c r="J25" s="10" t="s">
        <v>168</v>
      </c>
    </row>
    <row r="26" spans="1:10" ht="18.75">
      <c r="A26" s="1">
        <v>23</v>
      </c>
      <c r="B26" s="1" t="s">
        <v>46</v>
      </c>
      <c r="C26" s="1" t="s">
        <v>42</v>
      </c>
      <c r="D26" s="1" t="s">
        <v>43</v>
      </c>
      <c r="E26" s="1" t="s">
        <v>166</v>
      </c>
      <c r="F26" s="1" t="s">
        <v>47</v>
      </c>
      <c r="G26" s="1">
        <v>74.12</v>
      </c>
      <c r="H26" s="1">
        <v>0</v>
      </c>
      <c r="I26" s="1">
        <f t="shared" si="2"/>
        <v>74.12</v>
      </c>
      <c r="J26" s="10" t="s">
        <v>168</v>
      </c>
    </row>
    <row r="27" spans="1:10" ht="18.75">
      <c r="A27" s="1">
        <v>24</v>
      </c>
      <c r="B27" s="1" t="s">
        <v>48</v>
      </c>
      <c r="C27" s="1" t="s">
        <v>42</v>
      </c>
      <c r="D27" s="1" t="s">
        <v>43</v>
      </c>
      <c r="E27" s="1" t="s">
        <v>166</v>
      </c>
      <c r="F27" s="1" t="s">
        <v>49</v>
      </c>
      <c r="G27" s="1">
        <v>70.25</v>
      </c>
      <c r="H27" s="1">
        <v>3</v>
      </c>
      <c r="I27" s="1">
        <f t="shared" si="2"/>
        <v>73.25</v>
      </c>
      <c r="J27" s="9"/>
    </row>
    <row r="28" spans="1:10" ht="18.75">
      <c r="A28" s="1">
        <v>25</v>
      </c>
      <c r="B28" s="1" t="s">
        <v>50</v>
      </c>
      <c r="C28" s="1" t="s">
        <v>42</v>
      </c>
      <c r="D28" s="1" t="s">
        <v>43</v>
      </c>
      <c r="E28" s="1" t="s">
        <v>166</v>
      </c>
      <c r="F28" s="1" t="s">
        <v>51</v>
      </c>
      <c r="G28" s="1">
        <v>67.569999999999993</v>
      </c>
      <c r="H28" s="1">
        <v>0</v>
      </c>
      <c r="I28" s="1">
        <f t="shared" si="2"/>
        <v>67.569999999999993</v>
      </c>
      <c r="J28" s="9"/>
    </row>
    <row r="29" spans="1:10" ht="18.75">
      <c r="A29" s="1">
        <v>26</v>
      </c>
      <c r="B29" s="1" t="s">
        <v>52</v>
      </c>
      <c r="C29" s="1" t="s">
        <v>54</v>
      </c>
      <c r="D29" s="1" t="s">
        <v>55</v>
      </c>
      <c r="E29" s="10" t="s">
        <v>165</v>
      </c>
      <c r="F29" s="1" t="s">
        <v>53</v>
      </c>
      <c r="G29" s="1">
        <v>83.22</v>
      </c>
      <c r="H29" s="1">
        <v>0</v>
      </c>
      <c r="I29" s="1">
        <f t="shared" si="2"/>
        <v>83.22</v>
      </c>
      <c r="J29" s="10" t="s">
        <v>169</v>
      </c>
    </row>
    <row r="30" spans="1:10" ht="18.75">
      <c r="A30" s="1">
        <v>27</v>
      </c>
      <c r="B30" s="1" t="s">
        <v>56</v>
      </c>
      <c r="C30" s="1" t="s">
        <v>54</v>
      </c>
      <c r="D30" s="1" t="s">
        <v>55</v>
      </c>
      <c r="E30" s="10" t="s">
        <v>165</v>
      </c>
      <c r="F30" s="1" t="s">
        <v>57</v>
      </c>
      <c r="G30" s="1">
        <v>82.97</v>
      </c>
      <c r="H30" s="1">
        <v>0</v>
      </c>
      <c r="I30" s="3">
        <f t="shared" si="2"/>
        <v>82.97</v>
      </c>
      <c r="J30" s="10" t="s">
        <v>168</v>
      </c>
    </row>
    <row r="31" spans="1:10" ht="18.75">
      <c r="A31" s="1">
        <v>28</v>
      </c>
      <c r="B31" s="1" t="s">
        <v>58</v>
      </c>
      <c r="C31" s="1" t="s">
        <v>54</v>
      </c>
      <c r="D31" s="1" t="s">
        <v>55</v>
      </c>
      <c r="E31" s="10" t="s">
        <v>165</v>
      </c>
      <c r="F31" s="1" t="s">
        <v>59</v>
      </c>
      <c r="G31" s="1">
        <v>79.61</v>
      </c>
      <c r="H31" s="1">
        <v>0</v>
      </c>
      <c r="I31" s="1">
        <f t="shared" si="2"/>
        <v>79.61</v>
      </c>
      <c r="J31" s="9"/>
    </row>
    <row r="32" spans="1:10" ht="18.75">
      <c r="A32" s="1">
        <v>29</v>
      </c>
      <c r="B32" s="1" t="s">
        <v>60</v>
      </c>
      <c r="C32" s="1" t="s">
        <v>54</v>
      </c>
      <c r="D32" s="1" t="s">
        <v>55</v>
      </c>
      <c r="E32" s="10" t="s">
        <v>165</v>
      </c>
      <c r="F32" s="1" t="s">
        <v>61</v>
      </c>
      <c r="G32" s="1">
        <v>78.569999999999993</v>
      </c>
      <c r="H32" s="1">
        <v>0</v>
      </c>
      <c r="I32" s="1">
        <f t="shared" si="2"/>
        <v>78.569999999999993</v>
      </c>
      <c r="J32" s="9"/>
    </row>
    <row r="33" spans="1:11" ht="18.75">
      <c r="A33" s="1">
        <v>30</v>
      </c>
      <c r="B33" s="1" t="s">
        <v>62</v>
      </c>
      <c r="C33" s="1" t="s">
        <v>54</v>
      </c>
      <c r="D33" s="1" t="s">
        <v>55</v>
      </c>
      <c r="E33" s="10" t="s">
        <v>165</v>
      </c>
      <c r="F33" s="1" t="s">
        <v>63</v>
      </c>
      <c r="G33" s="1" t="s">
        <v>157</v>
      </c>
      <c r="H33" s="1">
        <v>0</v>
      </c>
      <c r="I33" s="1" t="s">
        <v>158</v>
      </c>
      <c r="J33" s="9"/>
    </row>
    <row r="34" spans="1:11" ht="18.75">
      <c r="A34" s="1">
        <v>31</v>
      </c>
      <c r="B34" s="1" t="s">
        <v>64</v>
      </c>
      <c r="C34" s="1" t="s">
        <v>66</v>
      </c>
      <c r="D34" s="1" t="s">
        <v>67</v>
      </c>
      <c r="E34" s="1" t="s">
        <v>165</v>
      </c>
      <c r="F34" s="1" t="s">
        <v>65</v>
      </c>
      <c r="G34" s="1">
        <v>89.57</v>
      </c>
      <c r="H34" s="1">
        <v>0</v>
      </c>
      <c r="I34" s="1">
        <f t="shared" ref="I34:I41" si="3">SUM(G34:H34)</f>
        <v>89.57</v>
      </c>
      <c r="J34" s="10" t="s">
        <v>169</v>
      </c>
    </row>
    <row r="35" spans="1:11" ht="18.75">
      <c r="A35" s="1">
        <v>32</v>
      </c>
      <c r="B35" s="1" t="s">
        <v>68</v>
      </c>
      <c r="C35" s="1" t="s">
        <v>66</v>
      </c>
      <c r="D35" s="1" t="s">
        <v>67</v>
      </c>
      <c r="E35" s="1" t="s">
        <v>165</v>
      </c>
      <c r="F35" s="1" t="s">
        <v>69</v>
      </c>
      <c r="G35" s="1">
        <v>74.53</v>
      </c>
      <c r="H35" s="1">
        <v>0</v>
      </c>
      <c r="I35" s="1">
        <f t="shared" si="3"/>
        <v>74.53</v>
      </c>
      <c r="J35" s="10" t="s">
        <v>168</v>
      </c>
    </row>
    <row r="36" spans="1:11" ht="18.75">
      <c r="A36" s="1">
        <v>33</v>
      </c>
      <c r="B36" s="1" t="s">
        <v>70</v>
      </c>
      <c r="C36" s="1" t="s">
        <v>66</v>
      </c>
      <c r="D36" s="1" t="s">
        <v>67</v>
      </c>
      <c r="E36" s="1" t="s">
        <v>165</v>
      </c>
      <c r="F36" s="1" t="s">
        <v>71</v>
      </c>
      <c r="G36" s="1">
        <v>72.599999999999994</v>
      </c>
      <c r="H36" s="1">
        <v>0</v>
      </c>
      <c r="I36" s="1">
        <f t="shared" si="3"/>
        <v>72.599999999999994</v>
      </c>
      <c r="J36" s="9"/>
    </row>
    <row r="37" spans="1:11" ht="18.75">
      <c r="A37" s="1">
        <v>34</v>
      </c>
      <c r="B37" s="1" t="s">
        <v>72</v>
      </c>
      <c r="C37" s="1" t="s">
        <v>66</v>
      </c>
      <c r="D37" s="1" t="s">
        <v>67</v>
      </c>
      <c r="E37" s="1" t="s">
        <v>165</v>
      </c>
      <c r="F37" s="1" t="s">
        <v>73</v>
      </c>
      <c r="G37" s="1">
        <v>66.069999999999993</v>
      </c>
      <c r="H37" s="1">
        <v>0</v>
      </c>
      <c r="I37" s="1">
        <f t="shared" si="3"/>
        <v>66.069999999999993</v>
      </c>
      <c r="J37" s="9"/>
    </row>
    <row r="38" spans="1:11" ht="18.75">
      <c r="A38" s="1">
        <v>35</v>
      </c>
      <c r="B38" s="1" t="s">
        <v>74</v>
      </c>
      <c r="C38" s="1" t="s">
        <v>66</v>
      </c>
      <c r="D38" s="1" t="s">
        <v>67</v>
      </c>
      <c r="E38" s="1" t="s">
        <v>165</v>
      </c>
      <c r="F38" s="1" t="s">
        <v>75</v>
      </c>
      <c r="G38" s="1" t="s">
        <v>157</v>
      </c>
      <c r="H38" s="1">
        <v>0</v>
      </c>
      <c r="I38" s="1" t="s">
        <v>157</v>
      </c>
      <c r="J38" s="9"/>
    </row>
    <row r="39" spans="1:11" ht="18.75">
      <c r="A39" s="1">
        <v>36</v>
      </c>
      <c r="B39" s="1" t="s">
        <v>76</v>
      </c>
      <c r="C39" s="1" t="s">
        <v>66</v>
      </c>
      <c r="D39" s="1" t="s">
        <v>67</v>
      </c>
      <c r="E39" s="1" t="s">
        <v>165</v>
      </c>
      <c r="F39" s="1" t="s">
        <v>77</v>
      </c>
      <c r="G39" s="1" t="s">
        <v>157</v>
      </c>
      <c r="H39" s="1">
        <v>0</v>
      </c>
      <c r="I39" s="1" t="s">
        <v>157</v>
      </c>
      <c r="J39" s="9"/>
    </row>
    <row r="40" spans="1:11" ht="18.75">
      <c r="A40" s="1">
        <v>37</v>
      </c>
      <c r="B40" s="1" t="s">
        <v>78</v>
      </c>
      <c r="C40" s="1" t="s">
        <v>80</v>
      </c>
      <c r="D40" s="1" t="s">
        <v>81</v>
      </c>
      <c r="E40" s="10" t="s">
        <v>167</v>
      </c>
      <c r="F40" s="1" t="s">
        <v>79</v>
      </c>
      <c r="G40" s="1">
        <v>80.319999999999993</v>
      </c>
      <c r="H40" s="1">
        <v>2</v>
      </c>
      <c r="I40" s="1">
        <f t="shared" si="3"/>
        <v>82.32</v>
      </c>
      <c r="J40" s="10" t="s">
        <v>169</v>
      </c>
    </row>
    <row r="41" spans="1:11" ht="18.75">
      <c r="A41" s="1">
        <v>38</v>
      </c>
      <c r="B41" s="1" t="s">
        <v>82</v>
      </c>
      <c r="C41" s="1" t="s">
        <v>80</v>
      </c>
      <c r="D41" s="1" t="s">
        <v>81</v>
      </c>
      <c r="E41" s="10" t="s">
        <v>167</v>
      </c>
      <c r="F41" s="1" t="s">
        <v>83</v>
      </c>
      <c r="G41" s="1">
        <v>76.239999999999995</v>
      </c>
      <c r="H41" s="1">
        <v>2</v>
      </c>
      <c r="I41" s="1">
        <f t="shared" si="3"/>
        <v>78.239999999999995</v>
      </c>
      <c r="J41" s="9"/>
    </row>
    <row r="42" spans="1:11" ht="18.75">
      <c r="A42" s="1">
        <v>39</v>
      </c>
      <c r="B42" s="1" t="s">
        <v>84</v>
      </c>
      <c r="C42" s="1" t="s">
        <v>80</v>
      </c>
      <c r="D42" s="1" t="s">
        <v>81</v>
      </c>
      <c r="E42" s="10" t="s">
        <v>167</v>
      </c>
      <c r="F42" s="1" t="s">
        <v>85</v>
      </c>
      <c r="G42" s="1" t="s">
        <v>157</v>
      </c>
      <c r="H42" s="1">
        <v>0</v>
      </c>
      <c r="I42" s="1" t="s">
        <v>157</v>
      </c>
      <c r="J42" s="9"/>
    </row>
    <row r="43" spans="1:11" ht="18.75">
      <c r="A43" s="1">
        <v>40</v>
      </c>
      <c r="B43" s="1" t="s">
        <v>86</v>
      </c>
      <c r="C43" s="1" t="s">
        <v>88</v>
      </c>
      <c r="D43" s="1" t="s">
        <v>89</v>
      </c>
      <c r="E43" s="10" t="s">
        <v>165</v>
      </c>
      <c r="F43" s="1" t="s">
        <v>87</v>
      </c>
      <c r="G43" s="1">
        <v>79.180000000000007</v>
      </c>
      <c r="H43" s="1">
        <v>0</v>
      </c>
      <c r="I43" s="1">
        <f>SUM(G43,H43)</f>
        <v>79.180000000000007</v>
      </c>
      <c r="J43" s="10" t="s">
        <v>168</v>
      </c>
      <c r="K43" s="4"/>
    </row>
    <row r="44" spans="1:11" ht="18.75">
      <c r="A44" s="1">
        <v>41</v>
      </c>
      <c r="B44" s="1" t="s">
        <v>90</v>
      </c>
      <c r="C44" s="1" t="s">
        <v>88</v>
      </c>
      <c r="D44" s="1" t="s">
        <v>89</v>
      </c>
      <c r="E44" s="10" t="s">
        <v>165</v>
      </c>
      <c r="F44" s="1" t="s">
        <v>91</v>
      </c>
      <c r="G44" s="1">
        <v>77.7</v>
      </c>
      <c r="H44" s="1">
        <v>0</v>
      </c>
      <c r="I44" s="1">
        <f>SUM(G44,H44)</f>
        <v>77.7</v>
      </c>
      <c r="J44" s="10" t="s">
        <v>169</v>
      </c>
      <c r="K44" s="4"/>
    </row>
    <row r="45" spans="1:11" ht="18.75">
      <c r="A45" s="1">
        <v>42</v>
      </c>
      <c r="B45" s="1" t="s">
        <v>92</v>
      </c>
      <c r="C45" s="1" t="s">
        <v>88</v>
      </c>
      <c r="D45" s="1" t="s">
        <v>89</v>
      </c>
      <c r="E45" s="10" t="s">
        <v>165</v>
      </c>
      <c r="F45" s="1" t="s">
        <v>93</v>
      </c>
      <c r="G45" s="1">
        <v>73.819999999999993</v>
      </c>
      <c r="H45" s="1">
        <v>2</v>
      </c>
      <c r="I45" s="1">
        <f>SUM(G45,H45)</f>
        <v>75.819999999999993</v>
      </c>
      <c r="J45" s="1"/>
      <c r="K45" s="4"/>
    </row>
    <row r="46" spans="1:11" ht="18.75">
      <c r="A46" s="1">
        <v>43</v>
      </c>
      <c r="B46" s="1" t="s">
        <v>94</v>
      </c>
      <c r="C46" s="1" t="s">
        <v>88</v>
      </c>
      <c r="D46" s="1" t="s">
        <v>89</v>
      </c>
      <c r="E46" s="10" t="s">
        <v>165</v>
      </c>
      <c r="F46" s="1" t="s">
        <v>95</v>
      </c>
      <c r="G46" s="1">
        <v>74.98</v>
      </c>
      <c r="H46" s="1">
        <v>0</v>
      </c>
      <c r="I46" s="1">
        <f>SUM(G46,H46)</f>
        <v>74.98</v>
      </c>
      <c r="J46" s="1"/>
      <c r="K46" s="4"/>
    </row>
    <row r="47" spans="1:11" ht="18.75">
      <c r="A47" s="1">
        <v>44</v>
      </c>
      <c r="B47" s="1" t="s">
        <v>96</v>
      </c>
      <c r="C47" s="1" t="s">
        <v>88</v>
      </c>
      <c r="D47" s="1" t="s">
        <v>89</v>
      </c>
      <c r="E47" s="10" t="s">
        <v>165</v>
      </c>
      <c r="F47" s="1" t="s">
        <v>97</v>
      </c>
      <c r="G47" s="1" t="s">
        <v>157</v>
      </c>
      <c r="H47" s="1">
        <v>0</v>
      </c>
      <c r="I47" s="1" t="s">
        <v>158</v>
      </c>
      <c r="J47" s="1"/>
      <c r="K47" s="4"/>
    </row>
    <row r="48" spans="1:11" ht="18.75">
      <c r="A48" s="1">
        <v>45</v>
      </c>
      <c r="B48" s="1" t="s">
        <v>98</v>
      </c>
      <c r="C48" s="1" t="s">
        <v>88</v>
      </c>
      <c r="D48" s="1" t="s">
        <v>89</v>
      </c>
      <c r="E48" s="10" t="s">
        <v>165</v>
      </c>
      <c r="F48" s="1" t="s">
        <v>99</v>
      </c>
      <c r="G48" s="1" t="s">
        <v>157</v>
      </c>
      <c r="H48" s="1">
        <v>0</v>
      </c>
      <c r="I48" s="1" t="s">
        <v>158</v>
      </c>
      <c r="J48" s="1"/>
      <c r="K48" s="4"/>
    </row>
    <row r="49" spans="1:11" ht="18.75">
      <c r="A49" s="1">
        <v>46</v>
      </c>
      <c r="B49" s="1" t="s">
        <v>100</v>
      </c>
      <c r="C49" s="1" t="s">
        <v>102</v>
      </c>
      <c r="D49" s="1" t="s">
        <v>103</v>
      </c>
      <c r="E49" s="10" t="s">
        <v>167</v>
      </c>
      <c r="F49" s="1" t="s">
        <v>101</v>
      </c>
      <c r="G49" s="1">
        <v>78.180000000000007</v>
      </c>
      <c r="H49" s="1">
        <v>2</v>
      </c>
      <c r="I49" s="1">
        <f>SUM(G49,H49)</f>
        <v>80.180000000000007</v>
      </c>
      <c r="J49" s="10" t="s">
        <v>169</v>
      </c>
      <c r="K49" s="4"/>
    </row>
    <row r="50" spans="1:11" ht="18.75">
      <c r="A50" s="1">
        <v>47</v>
      </c>
      <c r="B50" s="1" t="s">
        <v>104</v>
      </c>
      <c r="C50" s="1" t="s">
        <v>102</v>
      </c>
      <c r="D50" s="1" t="s">
        <v>103</v>
      </c>
      <c r="E50" s="10" t="s">
        <v>167</v>
      </c>
      <c r="F50" s="1" t="s">
        <v>105</v>
      </c>
      <c r="G50" s="1">
        <v>73.11</v>
      </c>
      <c r="H50" s="1">
        <v>2</v>
      </c>
      <c r="I50" s="1">
        <f>SUM(G50,H50)</f>
        <v>75.11</v>
      </c>
      <c r="J50" s="1"/>
      <c r="K50" s="4"/>
    </row>
    <row r="51" spans="1:11" ht="33" customHeight="1">
      <c r="A51" s="1">
        <v>48</v>
      </c>
      <c r="B51" s="1" t="s">
        <v>106</v>
      </c>
      <c r="C51" s="1" t="s">
        <v>102</v>
      </c>
      <c r="D51" s="1" t="s">
        <v>103</v>
      </c>
      <c r="E51" s="10" t="s">
        <v>167</v>
      </c>
      <c r="F51" s="1" t="s">
        <v>107</v>
      </c>
      <c r="G51" s="1">
        <v>74.349999999999994</v>
      </c>
      <c r="H51" s="1">
        <v>0</v>
      </c>
      <c r="I51" s="1">
        <f>SUM(G51,H51)</f>
        <v>74.349999999999994</v>
      </c>
      <c r="J51" s="6"/>
      <c r="K51" s="7"/>
    </row>
    <row r="52" spans="1:11" ht="18.75">
      <c r="A52" s="1">
        <v>49</v>
      </c>
      <c r="B52" s="1" t="s">
        <v>108</v>
      </c>
      <c r="C52" s="1" t="s">
        <v>102</v>
      </c>
      <c r="D52" s="1" t="s">
        <v>103</v>
      </c>
      <c r="E52" s="10" t="s">
        <v>167</v>
      </c>
      <c r="F52" s="1" t="s">
        <v>109</v>
      </c>
      <c r="G52" s="1" t="s">
        <v>157</v>
      </c>
      <c r="H52" s="1">
        <v>0</v>
      </c>
      <c r="I52" s="1" t="s">
        <v>157</v>
      </c>
      <c r="J52" s="1"/>
      <c r="K52" s="4"/>
    </row>
    <row r="53" spans="1:11" ht="18.75">
      <c r="A53" s="1">
        <v>50</v>
      </c>
      <c r="B53" s="1" t="s">
        <v>110</v>
      </c>
      <c r="C53" s="1" t="s">
        <v>112</v>
      </c>
      <c r="D53" s="1" t="s">
        <v>113</v>
      </c>
      <c r="E53" s="10" t="s">
        <v>167</v>
      </c>
      <c r="F53" s="1" t="s">
        <v>111</v>
      </c>
      <c r="G53" s="1">
        <v>77.319999999999993</v>
      </c>
      <c r="H53" s="1">
        <v>0</v>
      </c>
      <c r="I53" s="1">
        <f t="shared" ref="I53:I67" si="4">SUM(G53:H53)</f>
        <v>77.319999999999993</v>
      </c>
      <c r="J53" s="10" t="s">
        <v>169</v>
      </c>
    </row>
    <row r="54" spans="1:11" ht="18.75">
      <c r="A54" s="1">
        <v>51</v>
      </c>
      <c r="B54" s="1" t="s">
        <v>114</v>
      </c>
      <c r="C54" s="1" t="s">
        <v>112</v>
      </c>
      <c r="D54" s="1" t="s">
        <v>113</v>
      </c>
      <c r="E54" s="10" t="s">
        <v>167</v>
      </c>
      <c r="F54" s="1" t="s">
        <v>115</v>
      </c>
      <c r="G54" s="1">
        <v>73.989999999999995</v>
      </c>
      <c r="H54" s="1">
        <v>0</v>
      </c>
      <c r="I54" s="1">
        <f t="shared" si="4"/>
        <v>73.989999999999995</v>
      </c>
      <c r="J54" s="9"/>
    </row>
    <row r="55" spans="1:11" ht="18.75">
      <c r="A55" s="1">
        <v>52</v>
      </c>
      <c r="B55" s="1" t="s">
        <v>116</v>
      </c>
      <c r="C55" s="1" t="s">
        <v>118</v>
      </c>
      <c r="D55" s="1" t="s">
        <v>119</v>
      </c>
      <c r="E55" s="10" t="s">
        <v>167</v>
      </c>
      <c r="F55" s="1" t="s">
        <v>117</v>
      </c>
      <c r="G55" s="1">
        <v>80.48</v>
      </c>
      <c r="H55" s="1">
        <v>0</v>
      </c>
      <c r="I55" s="1">
        <f t="shared" si="4"/>
        <v>80.48</v>
      </c>
      <c r="J55" s="10" t="s">
        <v>169</v>
      </c>
    </row>
    <row r="56" spans="1:11" ht="18.75">
      <c r="A56" s="1">
        <v>53</v>
      </c>
      <c r="B56" s="1" t="s">
        <v>120</v>
      </c>
      <c r="C56" s="1" t="s">
        <v>118</v>
      </c>
      <c r="D56" s="1" t="s">
        <v>119</v>
      </c>
      <c r="E56" s="10" t="s">
        <v>167</v>
      </c>
      <c r="F56" s="1" t="s">
        <v>121</v>
      </c>
      <c r="G56" s="1">
        <v>77.45</v>
      </c>
      <c r="H56" s="1">
        <v>2</v>
      </c>
      <c r="I56" s="1">
        <f t="shared" si="4"/>
        <v>79.45</v>
      </c>
      <c r="J56" s="9"/>
    </row>
    <row r="57" spans="1:11" ht="18.75">
      <c r="A57" s="1">
        <v>54</v>
      </c>
      <c r="B57" s="1" t="s">
        <v>122</v>
      </c>
      <c r="C57" s="1" t="s">
        <v>118</v>
      </c>
      <c r="D57" s="1" t="s">
        <v>119</v>
      </c>
      <c r="E57" s="10" t="s">
        <v>167</v>
      </c>
      <c r="F57" s="1" t="s">
        <v>123</v>
      </c>
      <c r="G57" s="1">
        <v>77.58</v>
      </c>
      <c r="H57" s="1">
        <v>0</v>
      </c>
      <c r="I57" s="1">
        <f t="shared" si="4"/>
        <v>77.58</v>
      </c>
      <c r="J57" s="9"/>
    </row>
    <row r="58" spans="1:11" ht="18.75">
      <c r="A58" s="1">
        <v>55</v>
      </c>
      <c r="B58" s="1" t="s">
        <v>124</v>
      </c>
      <c r="C58" s="1" t="s">
        <v>118</v>
      </c>
      <c r="D58" s="1" t="s">
        <v>119</v>
      </c>
      <c r="E58" s="10" t="s">
        <v>167</v>
      </c>
      <c r="F58" s="1" t="s">
        <v>125</v>
      </c>
      <c r="G58" s="1">
        <v>73.88</v>
      </c>
      <c r="H58" s="1">
        <v>2</v>
      </c>
      <c r="I58" s="1">
        <f t="shared" si="4"/>
        <v>75.88</v>
      </c>
      <c r="J58" s="9"/>
    </row>
    <row r="59" spans="1:11" ht="18.75">
      <c r="A59" s="1">
        <v>56</v>
      </c>
      <c r="B59" s="1" t="s">
        <v>126</v>
      </c>
      <c r="C59" s="1" t="s">
        <v>118</v>
      </c>
      <c r="D59" s="1" t="s">
        <v>119</v>
      </c>
      <c r="E59" s="10" t="s">
        <v>167</v>
      </c>
      <c r="F59" s="1" t="s">
        <v>127</v>
      </c>
      <c r="G59" s="1">
        <v>72.67</v>
      </c>
      <c r="H59" s="1">
        <v>0</v>
      </c>
      <c r="I59" s="1">
        <f t="shared" si="4"/>
        <v>72.67</v>
      </c>
      <c r="J59" s="9"/>
    </row>
    <row r="60" spans="1:11" ht="18.75">
      <c r="A60" s="1">
        <v>57</v>
      </c>
      <c r="B60" s="1" t="s">
        <v>128</v>
      </c>
      <c r="C60" s="1" t="s">
        <v>118</v>
      </c>
      <c r="D60" s="1" t="s">
        <v>119</v>
      </c>
      <c r="E60" s="10" t="s">
        <v>167</v>
      </c>
      <c r="F60" s="1" t="s">
        <v>129</v>
      </c>
      <c r="G60" s="1">
        <v>63.45</v>
      </c>
      <c r="H60" s="1">
        <v>0</v>
      </c>
      <c r="I60" s="1">
        <f t="shared" si="4"/>
        <v>63.45</v>
      </c>
      <c r="J60" s="9"/>
    </row>
    <row r="61" spans="1:11" ht="18.75">
      <c r="A61" s="1">
        <v>58</v>
      </c>
      <c r="B61" s="1" t="s">
        <v>130</v>
      </c>
      <c r="C61" s="1" t="s">
        <v>118</v>
      </c>
      <c r="D61" s="1" t="s">
        <v>119</v>
      </c>
      <c r="E61" s="10" t="s">
        <v>167</v>
      </c>
      <c r="F61" s="1" t="s">
        <v>131</v>
      </c>
      <c r="G61" s="1">
        <v>62.99</v>
      </c>
      <c r="H61" s="1">
        <v>0</v>
      </c>
      <c r="I61" s="1">
        <f t="shared" si="4"/>
        <v>62.99</v>
      </c>
      <c r="J61" s="9"/>
    </row>
    <row r="62" spans="1:11" ht="18.75">
      <c r="A62" s="1">
        <v>59</v>
      </c>
      <c r="B62" s="1" t="s">
        <v>132</v>
      </c>
      <c r="C62" s="1" t="s">
        <v>118</v>
      </c>
      <c r="D62" s="1" t="s">
        <v>119</v>
      </c>
      <c r="E62" s="10" t="s">
        <v>167</v>
      </c>
      <c r="F62" s="1" t="s">
        <v>133</v>
      </c>
      <c r="G62" s="1" t="s">
        <v>157</v>
      </c>
      <c r="H62" s="1">
        <v>0</v>
      </c>
      <c r="I62" s="1" t="s">
        <v>157</v>
      </c>
      <c r="J62" s="9"/>
    </row>
    <row r="63" spans="1:11" ht="18.75">
      <c r="A63" s="1">
        <v>60</v>
      </c>
      <c r="B63" s="1" t="s">
        <v>134</v>
      </c>
      <c r="C63" s="1" t="s">
        <v>136</v>
      </c>
      <c r="D63" s="1" t="s">
        <v>137</v>
      </c>
      <c r="E63" s="10" t="s">
        <v>167</v>
      </c>
      <c r="F63" s="1" t="s">
        <v>135</v>
      </c>
      <c r="G63" s="1">
        <v>73.91</v>
      </c>
      <c r="H63" s="1">
        <v>2</v>
      </c>
      <c r="I63" s="1">
        <f t="shared" si="4"/>
        <v>75.91</v>
      </c>
      <c r="J63" s="10" t="s">
        <v>168</v>
      </c>
    </row>
    <row r="64" spans="1:11" ht="18.75">
      <c r="A64" s="1">
        <v>61</v>
      </c>
      <c r="B64" s="1" t="s">
        <v>138</v>
      </c>
      <c r="C64" s="1" t="s">
        <v>140</v>
      </c>
      <c r="D64" s="1" t="s">
        <v>141</v>
      </c>
      <c r="E64" s="10" t="s">
        <v>167</v>
      </c>
      <c r="F64" s="1" t="s">
        <v>139</v>
      </c>
      <c r="G64" s="1">
        <v>80.52</v>
      </c>
      <c r="H64" s="1">
        <v>2</v>
      </c>
      <c r="I64" s="1">
        <f t="shared" si="4"/>
        <v>82.52</v>
      </c>
      <c r="J64" s="10" t="s">
        <v>168</v>
      </c>
    </row>
    <row r="65" spans="1:10" ht="18.75">
      <c r="A65" s="1">
        <v>62</v>
      </c>
      <c r="B65" s="1" t="s">
        <v>142</v>
      </c>
      <c r="C65" s="1" t="s">
        <v>140</v>
      </c>
      <c r="D65" s="1" t="s">
        <v>141</v>
      </c>
      <c r="E65" s="10" t="s">
        <v>167</v>
      </c>
      <c r="F65" s="1" t="s">
        <v>143</v>
      </c>
      <c r="G65" s="1">
        <v>77.77</v>
      </c>
      <c r="H65" s="1">
        <v>0</v>
      </c>
      <c r="I65" s="1">
        <f t="shared" si="4"/>
        <v>77.77</v>
      </c>
      <c r="J65" s="9"/>
    </row>
    <row r="66" spans="1:10" ht="18.75">
      <c r="A66" s="1">
        <v>63</v>
      </c>
      <c r="B66" s="1" t="s">
        <v>144</v>
      </c>
      <c r="C66" s="1" t="s">
        <v>146</v>
      </c>
      <c r="D66" s="1" t="s">
        <v>147</v>
      </c>
      <c r="E66" s="10" t="s">
        <v>167</v>
      </c>
      <c r="F66" s="1" t="s">
        <v>145</v>
      </c>
      <c r="G66" s="1">
        <v>69.599999999999994</v>
      </c>
      <c r="H66" s="1">
        <v>2</v>
      </c>
      <c r="I66" s="1">
        <f t="shared" si="4"/>
        <v>71.599999999999994</v>
      </c>
      <c r="J66" s="10" t="s">
        <v>168</v>
      </c>
    </row>
    <row r="67" spans="1:10" ht="18.75">
      <c r="A67" s="1">
        <v>64</v>
      </c>
      <c r="B67" s="1" t="s">
        <v>148</v>
      </c>
      <c r="C67" s="1" t="s">
        <v>146</v>
      </c>
      <c r="D67" s="1" t="s">
        <v>147</v>
      </c>
      <c r="E67" s="10" t="s">
        <v>167</v>
      </c>
      <c r="F67" s="1" t="s">
        <v>149</v>
      </c>
      <c r="G67" s="1">
        <v>57.92</v>
      </c>
      <c r="H67" s="1">
        <v>0</v>
      </c>
      <c r="I67" s="1">
        <f t="shared" si="4"/>
        <v>57.92</v>
      </c>
      <c r="J67" s="9"/>
    </row>
    <row r="68" spans="1:10" ht="18.75">
      <c r="A68" s="1">
        <v>65</v>
      </c>
      <c r="B68" s="1" t="s">
        <v>150</v>
      </c>
      <c r="C68" s="1" t="s">
        <v>146</v>
      </c>
      <c r="D68" s="1" t="s">
        <v>147</v>
      </c>
      <c r="E68" s="10" t="s">
        <v>167</v>
      </c>
      <c r="F68" s="1" t="s">
        <v>151</v>
      </c>
      <c r="G68" s="1" t="s">
        <v>157</v>
      </c>
      <c r="H68" s="1">
        <v>0</v>
      </c>
      <c r="I68" s="1" t="s">
        <v>157</v>
      </c>
      <c r="J68" s="9"/>
    </row>
    <row r="69" spans="1:10" ht="18.75">
      <c r="A69" s="1">
        <v>66</v>
      </c>
      <c r="B69" s="1" t="s">
        <v>152</v>
      </c>
      <c r="C69" s="1" t="s">
        <v>146</v>
      </c>
      <c r="D69" s="1" t="s">
        <v>147</v>
      </c>
      <c r="E69" s="10" t="s">
        <v>167</v>
      </c>
      <c r="F69" s="1" t="s">
        <v>153</v>
      </c>
      <c r="G69" s="1" t="s">
        <v>157</v>
      </c>
      <c r="H69" s="1">
        <v>0</v>
      </c>
      <c r="I69" s="1" t="s">
        <v>157</v>
      </c>
      <c r="J69" s="9"/>
    </row>
    <row r="70" spans="1:10" ht="18.75">
      <c r="A70" s="1">
        <v>67</v>
      </c>
      <c r="B70" s="1" t="s">
        <v>154</v>
      </c>
      <c r="C70" s="1" t="s">
        <v>146</v>
      </c>
      <c r="D70" s="1" t="s">
        <v>147</v>
      </c>
      <c r="E70" s="10" t="s">
        <v>167</v>
      </c>
      <c r="F70" s="1" t="s">
        <v>155</v>
      </c>
      <c r="G70" s="1" t="s">
        <v>157</v>
      </c>
      <c r="H70" s="1">
        <v>0</v>
      </c>
      <c r="I70" s="1" t="s">
        <v>157</v>
      </c>
      <c r="J70" s="9"/>
    </row>
  </sheetData>
  <mergeCells count="2">
    <mergeCell ref="A2:J2"/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2022-06-01T03:36:17Z</dcterms:modified>
</cp:coreProperties>
</file>